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юченко Т.В\БЮДЖЕТ НА 2023-2025\ПРОЕКТ Решения Думы\"/>
    </mc:Choice>
  </mc:AlternateContent>
  <bookViews>
    <workbookView xWindow="0" yWindow="0" windowWidth="28800" windowHeight="12435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G23" i="6" l="1"/>
  <c r="H23" i="6"/>
  <c r="E19" i="6"/>
  <c r="F19" i="6"/>
  <c r="G19" i="6"/>
  <c r="H19" i="6"/>
  <c r="H24" i="6" s="1"/>
  <c r="E23" i="6"/>
  <c r="E24" i="6" s="1"/>
  <c r="F23" i="6"/>
  <c r="F24" i="6" l="1"/>
  <c r="G24" i="6"/>
  <c r="D23" i="6" l="1"/>
  <c r="D19" i="6"/>
  <c r="D24" i="6" l="1"/>
</calcChain>
</file>

<file path=xl/sharedStrings.xml><?xml version="1.0" encoding="utf-8"?>
<sst xmlns="http://schemas.openxmlformats.org/spreadsheetml/2006/main" count="46" uniqueCount="42">
  <si>
    <t>Наименование налога</t>
  </si>
  <si>
    <t xml:space="preserve">Ветераны Великой Отечественной войны
</t>
  </si>
  <si>
    <t xml:space="preserve">Лица, в составе семьи которых имеется ребенок-инвалид в возрасте до 18 лет
</t>
  </si>
  <si>
    <t xml:space="preserve">Инвалиды I и II групп инвалидности, также неработающие инвалиды III группы
</t>
  </si>
  <si>
    <t xml:space="preserve">Инвалиды с детства
</t>
  </si>
  <si>
    <t xml:space="preserve">Реабилитированные лица и граждане, признанные пострадавшими от политических репрессий
</t>
  </si>
  <si>
    <t xml:space="preserve">Неработающие пенсионеры, получающие трудовую пенсию по старости или трудовую пенсию по случаю потери кормильца, в отношении земельных участков, принадлежащих им на праве собственности, праве постоянного (бессрочного) пользования или праве пожизненного наследуемого владения, не используемых ими в предпринимательской деятельности: 
• находящихся в составе дачных, садоводческих и огороднических объединений; 
• предназначенных для размещения гаражей
</t>
  </si>
  <si>
    <t>Земельный налог</t>
  </si>
  <si>
    <t>Итого по земельному налогу</t>
  </si>
  <si>
    <t>Лица, в составе семьи которых имеется ребенок-инвалид в возрасте до 18 лет</t>
  </si>
  <si>
    <t>Налог на имущество физических лиц</t>
  </si>
  <si>
    <t>Итого по налогу на имущество физических лиц</t>
  </si>
  <si>
    <t>п. 4 Решения Думы города Ханты-Мансийска от 31.10.2014 № 551-V РД  «О налоге на имущество физических лиц»</t>
  </si>
  <si>
    <t>Итого по двум налогам</t>
  </si>
  <si>
    <t>Приложение 5 к пояснительной записке</t>
  </si>
  <si>
    <t>пп. 1 п. 5.2 Решения Думы города Ханты-Мансийска  от 28.10.2005 № 116  «О земельном налоге» (далее - Решение № 116)</t>
  </si>
  <si>
    <t>пп. 2 п. 5.2 Решения  № 116</t>
  </si>
  <si>
    <t>пп. 3 п. 5.2 Решения  № 116</t>
  </si>
  <si>
    <t>пп. 4 п. 5.2 Решения  № 116</t>
  </si>
  <si>
    <t>пп. 5 п. 5.2 Решения  № 116</t>
  </si>
  <si>
    <t xml:space="preserve"> п. 5.3 Решения  № 116</t>
  </si>
  <si>
    <t xml:space="preserve"> п. 5.4 Решения  № 116</t>
  </si>
  <si>
    <t>Социально ориентированные некоммерческие организации, состоящие в Реестре социально ориентированных некоммерческих организаций в соответствии с постановлением Администрации города Ханты-Мансийска от 15 марта 2017 года № 180 «О Реестре социально ориентированных некоммерческих организаций», в отношении земельных участков, используемых ими для осуществления видов деятельности, предусмотренных пунктом 1 статьи 31.1 Федерального закона от 12 января 1996 года № 7-ФЗ «О некоммерческих организациях»</t>
  </si>
  <si>
    <t>2023 год (прогноз)</t>
  </si>
  <si>
    <t>(тыс. руб.)</t>
  </si>
  <si>
    <t>Правовое основание</t>
  </si>
  <si>
    <t>Категории налогоплательщиков, которым предоставлена льгота</t>
  </si>
  <si>
    <t>2024 год (прогноз)</t>
  </si>
  <si>
    <t>2021 год (факт)</t>
  </si>
  <si>
    <t>2022 год (оценка)</t>
  </si>
  <si>
    <t>2025 год (прогноз)</t>
  </si>
  <si>
    <t>Налогоплательщики – владельцы земель, отнесенных к землям сельскохозяйственного назначения или к землям в составе зон сельскохозяйственного использования и используемых для сельскохозяйственного производства</t>
  </si>
  <si>
    <t xml:space="preserve"> п. 2 Решения  № 116</t>
  </si>
  <si>
    <t>Налогоплательщики - владельцы земельных участков (не используемых в предпринимательской деятельности, приобретенных (предоставленных) для ведения личного подсобного хозяйства, садоводства или огородничества, а также земельных участков общего назначения;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 (за исключением земельных участков, приобретенных (предоставленных) для индивидуального жилищного строительства, используемых в предпринимательской деятельности);</t>
  </si>
  <si>
    <t>Налогоплательщики – владельцы земельных участков, предназначенных для размещения объектов рекреационного и лечебно-оздоровительного назначения;</t>
  </si>
  <si>
    <t xml:space="preserve">Налогоплательщики – владельцы земельных участков:
- предназначенных для размещения объектов торговли, общественного питания и бытового обслуживания;
- предназначенных для размещения производственных (включая административных) зданий, строений, сооружений промышленности, коммунального хозяйства, материально-технического, продовольственного снабжения, сбыта и заготовок;
- предназначенных для размещения объектов образования, науки, здравоохранения и социального обеспечения, физической культуры и спорта, культуры, искусства;
- предназначенных для размещения автостоянок;
- занятые особо охраняемыми природными территориями, скверами, парками;
</t>
  </si>
  <si>
    <t xml:space="preserve">Налогоплательщики - владельцы земельных участков, предназначенных:
-для размещения портов, водных, железнодорожных вокзалов, автодорожных вокзалов, аэропортов, аэродромов, аэровокзалов;
-для размещения гаражей;
</t>
  </si>
  <si>
    <t>Налогоплательщики - владельцы объектов недвижимого имущества, включенного в перечень, определяемый в соответствии с пунктом 7 статьи 378.2 Налогового кодекса Российской Федерации, а также, кадастровая стоимость каждого из которых превышает 300 млн. рублей.</t>
  </si>
  <si>
    <t>Налогоплательщики – владельцы прочих объектов налогообложения.</t>
  </si>
  <si>
    <t>п. 2, п.3 Решения Думы города Ханты-Мансийска от 31.10.2014 № 551-V РД  «О налоге на имущество физических лиц»</t>
  </si>
  <si>
    <t>п. 2, п. 3 Решения Думы города Ханты-Мансийска от 31.10.2014 № 551-V РД  «О налоге на имущество физических лиц»</t>
  </si>
  <si>
    <t>Сведения об оценке налоговых льгот (налоговых расходов), предоставляемых в соответствии с решениями, принятыми органами местного самоуправления города Ханты-Мансийска, на 2023 год и плановой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</si>
</sst>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 wrapText="1"/>
    </xf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Fill="1"/>
    <xf numFmtId="0" fontId="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0" fontId="5" fillId="0" borderId="0" xfId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Книга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0" zoomScaleNormal="80" workbookViewId="0">
      <selection activeCell="A3" sqref="A3:H3"/>
    </sheetView>
  </sheetViews>
  <sheetFormatPr defaultRowHeight="15" x14ac:dyDescent="0.25"/>
  <cols>
    <col min="1" max="1" width="22.85546875" style="2" customWidth="1"/>
    <col min="2" max="2" width="51.5703125" style="2" customWidth="1"/>
    <col min="3" max="3" width="42.28515625" style="2" customWidth="1"/>
    <col min="4" max="4" width="14.140625" style="3" customWidth="1"/>
    <col min="5" max="5" width="14.28515625" style="3" customWidth="1"/>
    <col min="6" max="6" width="15.28515625" style="3" customWidth="1"/>
    <col min="7" max="7" width="14.85546875" style="4" customWidth="1"/>
    <col min="8" max="8" width="13.7109375" style="24" customWidth="1"/>
  </cols>
  <sheetData>
    <row r="1" spans="1:8" ht="15" customHeight="1" x14ac:dyDescent="0.25">
      <c r="F1" s="25" t="s">
        <v>14</v>
      </c>
      <c r="G1" s="25"/>
      <c r="H1" s="25"/>
    </row>
    <row r="3" spans="1:8" ht="48" customHeight="1" x14ac:dyDescent="0.3">
      <c r="A3" s="26" t="s">
        <v>41</v>
      </c>
      <c r="B3" s="26"/>
      <c r="C3" s="26"/>
      <c r="D3" s="26"/>
      <c r="E3" s="26"/>
      <c r="F3" s="26"/>
      <c r="G3" s="26"/>
      <c r="H3" s="27"/>
    </row>
    <row r="4" spans="1:8" ht="21.75" customHeight="1" x14ac:dyDescent="0.3">
      <c r="A4" s="8"/>
      <c r="B4" s="8"/>
      <c r="C4" s="8"/>
      <c r="D4" s="22"/>
      <c r="E4" s="22"/>
      <c r="F4" s="22"/>
      <c r="G4" s="22"/>
      <c r="H4" s="23"/>
    </row>
    <row r="5" spans="1:8" x14ac:dyDescent="0.25">
      <c r="A5" s="1"/>
      <c r="B5" s="1"/>
      <c r="C5" s="1"/>
      <c r="D5" s="7"/>
      <c r="E5" s="7"/>
      <c r="F5" s="7"/>
      <c r="G5" s="6"/>
      <c r="H5" s="24" t="s">
        <v>24</v>
      </c>
    </row>
    <row r="6" spans="1:8" s="5" customFormat="1" ht="45" customHeight="1" x14ac:dyDescent="0.25">
      <c r="A6" s="11" t="s">
        <v>0</v>
      </c>
      <c r="B6" s="11" t="s">
        <v>26</v>
      </c>
      <c r="C6" s="11" t="s">
        <v>25</v>
      </c>
      <c r="D6" s="12" t="s">
        <v>28</v>
      </c>
      <c r="E6" s="12" t="s">
        <v>29</v>
      </c>
      <c r="F6" s="12" t="s">
        <v>23</v>
      </c>
      <c r="G6" s="11" t="s">
        <v>27</v>
      </c>
      <c r="H6" s="11" t="s">
        <v>30</v>
      </c>
    </row>
    <row r="7" spans="1:8" s="10" customFormat="1" ht="51" customHeight="1" x14ac:dyDescent="0.25">
      <c r="A7" s="31" t="s">
        <v>7</v>
      </c>
      <c r="B7" s="13" t="s">
        <v>1</v>
      </c>
      <c r="C7" s="14" t="s">
        <v>15</v>
      </c>
      <c r="D7" s="20">
        <v>0.7</v>
      </c>
      <c r="E7" s="20">
        <v>0.7</v>
      </c>
      <c r="F7" s="20">
        <v>0.7</v>
      </c>
      <c r="G7" s="20">
        <v>0.7</v>
      </c>
      <c r="H7" s="20">
        <v>0.7</v>
      </c>
    </row>
    <row r="8" spans="1:8" s="9" customFormat="1" ht="33" customHeight="1" x14ac:dyDescent="0.25">
      <c r="A8" s="32"/>
      <c r="B8" s="13" t="s">
        <v>2</v>
      </c>
      <c r="C8" s="14" t="s">
        <v>16</v>
      </c>
      <c r="D8" s="20">
        <v>2.2000000000000002</v>
      </c>
      <c r="E8" s="20">
        <v>2.4</v>
      </c>
      <c r="F8" s="20">
        <v>2.4</v>
      </c>
      <c r="G8" s="20">
        <v>2.4</v>
      </c>
      <c r="H8" s="20">
        <v>2.4</v>
      </c>
    </row>
    <row r="9" spans="1:8" s="9" customFormat="1" ht="30.75" customHeight="1" x14ac:dyDescent="0.25">
      <c r="A9" s="32"/>
      <c r="B9" s="13" t="s">
        <v>3</v>
      </c>
      <c r="C9" s="14" t="s">
        <v>17</v>
      </c>
      <c r="D9" s="20">
        <v>30.9</v>
      </c>
      <c r="E9" s="20">
        <v>34</v>
      </c>
      <c r="F9" s="20">
        <v>34</v>
      </c>
      <c r="G9" s="20">
        <v>34</v>
      </c>
      <c r="H9" s="20">
        <v>34</v>
      </c>
    </row>
    <row r="10" spans="1:8" s="9" customFormat="1" ht="18.75" customHeight="1" x14ac:dyDescent="0.25">
      <c r="A10" s="32"/>
      <c r="B10" s="13" t="s">
        <v>4</v>
      </c>
      <c r="C10" s="14" t="s">
        <v>18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s="9" customFormat="1" ht="33.75" customHeight="1" x14ac:dyDescent="0.25">
      <c r="A11" s="32"/>
      <c r="B11" s="13" t="s">
        <v>5</v>
      </c>
      <c r="C11" s="14" t="s">
        <v>19</v>
      </c>
      <c r="D11" s="20">
        <v>11.5</v>
      </c>
      <c r="E11" s="20">
        <v>15</v>
      </c>
      <c r="F11" s="20">
        <v>15</v>
      </c>
      <c r="G11" s="20">
        <v>15</v>
      </c>
      <c r="H11" s="20">
        <v>15</v>
      </c>
    </row>
    <row r="12" spans="1:8" s="9" customFormat="1" ht="158.25" customHeight="1" x14ac:dyDescent="0.25">
      <c r="A12" s="32"/>
      <c r="B12" s="13" t="s">
        <v>6</v>
      </c>
      <c r="C12" s="14" t="s">
        <v>20</v>
      </c>
      <c r="D12" s="20">
        <v>29.6</v>
      </c>
      <c r="E12" s="20">
        <v>35</v>
      </c>
      <c r="F12" s="20">
        <v>35</v>
      </c>
      <c r="G12" s="20">
        <v>35</v>
      </c>
      <c r="H12" s="20">
        <v>35</v>
      </c>
    </row>
    <row r="13" spans="1:8" s="9" customFormat="1" ht="171.75" customHeight="1" x14ac:dyDescent="0.25">
      <c r="A13" s="32"/>
      <c r="B13" s="15" t="s">
        <v>22</v>
      </c>
      <c r="C13" s="14" t="s">
        <v>21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 s="9" customFormat="1" ht="76.5" customHeight="1" x14ac:dyDescent="0.25">
      <c r="A14" s="32"/>
      <c r="B14" s="15" t="s">
        <v>31</v>
      </c>
      <c r="C14" s="14" t="s">
        <v>32</v>
      </c>
      <c r="D14" s="20">
        <v>0.3</v>
      </c>
      <c r="E14" s="20">
        <v>0.3</v>
      </c>
      <c r="F14" s="20">
        <v>0.3</v>
      </c>
      <c r="G14" s="20">
        <v>0.3</v>
      </c>
      <c r="H14" s="20">
        <v>0.3</v>
      </c>
    </row>
    <row r="15" spans="1:8" s="9" customFormat="1" ht="258" customHeight="1" x14ac:dyDescent="0.25">
      <c r="A15" s="32"/>
      <c r="B15" s="15" t="s">
        <v>33</v>
      </c>
      <c r="C15" s="16" t="s">
        <v>32</v>
      </c>
      <c r="D15" s="20">
        <v>1603.9</v>
      </c>
      <c r="E15" s="20">
        <v>1635.9780000000001</v>
      </c>
      <c r="F15" s="20">
        <v>1668.6975599999998</v>
      </c>
      <c r="G15" s="20">
        <v>1702.0715112</v>
      </c>
      <c r="H15" s="20">
        <v>1736.1129414239999</v>
      </c>
    </row>
    <row r="16" spans="1:8" s="9" customFormat="1" ht="60" x14ac:dyDescent="0.25">
      <c r="A16" s="32"/>
      <c r="B16" s="15" t="s">
        <v>34</v>
      </c>
      <c r="C16" s="16" t="s">
        <v>32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s="9" customFormat="1" ht="232.5" customHeight="1" x14ac:dyDescent="0.25">
      <c r="A17" s="32"/>
      <c r="B17" s="15" t="s">
        <v>35</v>
      </c>
      <c r="C17" s="14" t="s">
        <v>32</v>
      </c>
      <c r="D17" s="20">
        <v>5698.2</v>
      </c>
      <c r="E17" s="20">
        <v>5821.7</v>
      </c>
      <c r="F17" s="20">
        <v>5945.9</v>
      </c>
      <c r="G17" s="20">
        <v>6072.9</v>
      </c>
      <c r="H17" s="20">
        <v>6206.8</v>
      </c>
    </row>
    <row r="18" spans="1:8" s="9" customFormat="1" ht="105" x14ac:dyDescent="0.25">
      <c r="A18" s="32"/>
      <c r="B18" s="15" t="s">
        <v>36</v>
      </c>
      <c r="C18" s="14" t="s">
        <v>32</v>
      </c>
      <c r="D18" s="20">
        <v>1127</v>
      </c>
      <c r="E18" s="20">
        <v>1140</v>
      </c>
      <c r="F18" s="20">
        <v>1155</v>
      </c>
      <c r="G18" s="20">
        <v>1170</v>
      </c>
      <c r="H18" s="20">
        <v>1181</v>
      </c>
    </row>
    <row r="19" spans="1:8" s="9" customFormat="1" ht="26.25" customHeight="1" x14ac:dyDescent="0.25">
      <c r="A19" s="33"/>
      <c r="B19" s="28" t="s">
        <v>8</v>
      </c>
      <c r="C19" s="30"/>
      <c r="D19" s="20">
        <f>SUM(D7:D18)</f>
        <v>8504.2999999999993</v>
      </c>
      <c r="E19" s="20">
        <f>SUM(E7:E18)</f>
        <v>8685.0779999999995</v>
      </c>
      <c r="F19" s="20">
        <f>SUM(F7:F18)</f>
        <v>8856.9975599999998</v>
      </c>
      <c r="G19" s="20">
        <f>SUM(G7:G18)</f>
        <v>9032.3715111999991</v>
      </c>
      <c r="H19" s="20">
        <f>SUM(H7:H18)</f>
        <v>9211.3129414239993</v>
      </c>
    </row>
    <row r="20" spans="1:8" s="9" customFormat="1" ht="48" customHeight="1" x14ac:dyDescent="0.25">
      <c r="A20" s="31" t="s">
        <v>10</v>
      </c>
      <c r="B20" s="17" t="s">
        <v>9</v>
      </c>
      <c r="C20" s="18" t="s">
        <v>12</v>
      </c>
      <c r="D20" s="20">
        <v>35.6</v>
      </c>
      <c r="E20" s="20">
        <v>40</v>
      </c>
      <c r="F20" s="20">
        <v>40</v>
      </c>
      <c r="G20" s="20">
        <v>40</v>
      </c>
      <c r="H20" s="20">
        <v>40</v>
      </c>
    </row>
    <row r="21" spans="1:8" s="9" customFormat="1" ht="90" x14ac:dyDescent="0.25">
      <c r="A21" s="32"/>
      <c r="B21" s="19" t="s">
        <v>37</v>
      </c>
      <c r="C21" s="19" t="s">
        <v>39</v>
      </c>
      <c r="D21" s="20">
        <v>47952.800000000003</v>
      </c>
      <c r="E21" s="20">
        <v>48911.8</v>
      </c>
      <c r="F21" s="20">
        <v>49890</v>
      </c>
      <c r="G21" s="20">
        <v>50887.8</v>
      </c>
      <c r="H21" s="20">
        <v>51905.599999999999</v>
      </c>
    </row>
    <row r="22" spans="1:8" s="9" customFormat="1" ht="45" x14ac:dyDescent="0.25">
      <c r="A22" s="32"/>
      <c r="B22" s="19" t="s">
        <v>38</v>
      </c>
      <c r="C22" s="19" t="s">
        <v>40</v>
      </c>
      <c r="D22" s="20">
        <v>730.4</v>
      </c>
      <c r="E22" s="20">
        <v>745</v>
      </c>
      <c r="F22" s="20">
        <v>759.9</v>
      </c>
      <c r="G22" s="20">
        <v>775.1</v>
      </c>
      <c r="H22" s="20">
        <v>790.6</v>
      </c>
    </row>
    <row r="23" spans="1:8" s="9" customFormat="1" ht="26.25" customHeight="1" x14ac:dyDescent="0.25">
      <c r="A23" s="33"/>
      <c r="B23" s="28" t="s">
        <v>11</v>
      </c>
      <c r="C23" s="30"/>
      <c r="D23" s="20">
        <f>SUM(D20:D22)</f>
        <v>48718.8</v>
      </c>
      <c r="E23" s="20">
        <f t="shared" ref="E23:F23" si="0">SUM(E20:E22)</f>
        <v>49696.800000000003</v>
      </c>
      <c r="F23" s="20">
        <f t="shared" si="0"/>
        <v>50689.9</v>
      </c>
      <c r="G23" s="20">
        <f>SUM(G20:G22)</f>
        <v>51702.9</v>
      </c>
      <c r="H23" s="20">
        <f>SUM(H20:H22)</f>
        <v>52736.2</v>
      </c>
    </row>
    <row r="24" spans="1:8" s="9" customFormat="1" ht="26.25" customHeight="1" x14ac:dyDescent="0.25">
      <c r="A24" s="28" t="s">
        <v>13</v>
      </c>
      <c r="B24" s="29"/>
      <c r="C24" s="30"/>
      <c r="D24" s="21">
        <f>D19+D23</f>
        <v>57223.100000000006</v>
      </c>
      <c r="E24" s="21">
        <f t="shared" ref="E24:H24" si="1">E19+E23</f>
        <v>58381.878000000004</v>
      </c>
      <c r="F24" s="21">
        <f t="shared" si="1"/>
        <v>59546.897559999998</v>
      </c>
      <c r="G24" s="21">
        <f t="shared" si="1"/>
        <v>60735.271511200001</v>
      </c>
      <c r="H24" s="21">
        <f t="shared" si="1"/>
        <v>61947.512941423993</v>
      </c>
    </row>
    <row r="26" spans="1:8" x14ac:dyDescent="0.25">
      <c r="G26" s="3"/>
      <c r="H26" s="3"/>
    </row>
  </sheetData>
  <mergeCells count="7">
    <mergeCell ref="F1:H1"/>
    <mergeCell ref="A3:H3"/>
    <mergeCell ref="A24:C24"/>
    <mergeCell ref="A7:A19"/>
    <mergeCell ref="B19:C19"/>
    <mergeCell ref="B23:C23"/>
    <mergeCell ref="A20:A23"/>
  </mergeCells>
  <pageMargins left="0.70866141732283472" right="0.31496062992125984" top="0.74803149606299213" bottom="0.35433070866141736" header="0.31496062992125984" footer="0.31496062992125984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Филиппова Любовь Степановна</cp:lastModifiedBy>
  <cp:lastPrinted>2022-11-11T07:29:06Z</cp:lastPrinted>
  <dcterms:created xsi:type="dcterms:W3CDTF">2015-01-29T04:21:57Z</dcterms:created>
  <dcterms:modified xsi:type="dcterms:W3CDTF">2022-11-11T12:09:54Z</dcterms:modified>
</cp:coreProperties>
</file>