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9035" windowHeight="10995"/>
  </bookViews>
  <sheets>
    <sheet name="Вып.плана." sheetId="2" r:id="rId1"/>
  </sheets>
  <calcPr calcId="125725"/>
</workbook>
</file>

<file path=xl/calcChain.xml><?xml version="1.0" encoding="utf-8"?>
<calcChain xmlns="http://schemas.openxmlformats.org/spreadsheetml/2006/main">
  <c r="C197" i="2"/>
  <c r="C11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0"/>
  <c r="D12"/>
  <c r="C12" s="1"/>
</calcChain>
</file>

<file path=xl/sharedStrings.xml><?xml version="1.0" encoding="utf-8"?>
<sst xmlns="http://schemas.openxmlformats.org/spreadsheetml/2006/main" count="387" uniqueCount="367">
  <si>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</si>
  <si>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000.2.19.04.000.04.0000.151</t>
  </si>
  <si>
    <t>ВОЗВРАТ ОСТАТКОВ СУБСИДИЙ, СУБВЕНЦИЙ И ИНЫХ МЕЖБЮДЖЕТНЫХ ТРАНСФЕРТОВ, ИМЕЮЩИХ ЦЕЛЕВОЕ НАЗНАЧЕНИЕ, ПРОШЛЫХ ЛЕТ</t>
  </si>
  <si>
    <t>000.2.19.00.000.00.0000.000</t>
  </si>
  <si>
    <t>Прочие межбюджетные трансферты, передаваемые бюджетам городских округов</t>
  </si>
  <si>
    <t>000.2.02.04.999.04.0000.151</t>
  </si>
  <si>
    <t>Прочие межбюджетные трансферты, передаваемые бюджетам</t>
  </si>
  <si>
    <t>000.2.02.04.999.00.0000.151</t>
  </si>
  <si>
    <t>Межбюджетные трансферты, передаваемые бюджетам городских округов на реализацию дополнительных мероприятий в сфере занятости населения</t>
  </si>
  <si>
    <t>000.2.02.04.029.04.0000.151</t>
  </si>
  <si>
    <t>Межбюджетные трансферты местным бюджетам на реализацию дополнительных мероприятий, направленных на снижение напряженности на рынке труда</t>
  </si>
  <si>
    <t>000.2.02.04.029.00.0000.151</t>
  </si>
  <si>
    <t>Иные межбюджетные трансферты</t>
  </si>
  <si>
    <t>000.2.02.04.000.00.0000.151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</si>
  <si>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</si>
  <si>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000.2.02.03.119.04.0000.151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</si>
  <si>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</si>
  <si>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000.2.02.03.119.00.0000.151</t>
  </si>
  <si>
    <t xml:space="preserve">Субвенции бюджетам городских округов на обеспечение жильем отдельных категорий граждан, установленных Федеральными законами от 12 января 1995 года N 5-ФЗ  О ветеранах  и от 24 ноября 1995 года N 181-ФЗ  О социальной защите инвалидов в Российской Федерации </t>
  </si>
  <si>
    <t>000.2.02.03.070.04.0000.151</t>
  </si>
  <si>
    <t xml:space="preserve">Субвенции бюджетам на обеспечение жильем отдельных категорий граждан, установленных Федеральными законами от 12 января 1995 года N 5-ФЗ  О ветеранах  и от 24 ноября 1995 года N 181-ФЗ  О социальной защите инвалидов в Российской Федерации </t>
  </si>
  <si>
    <t>000.2.02.03.070.00.0000.151</t>
  </si>
  <si>
    <t xml:space="preserve">Субвенции бюджетам городских округов на обеспечение жильем отдельных категорий граждан, установленных Федеральным законом от 12 января 1995 года N 5-ФЗ  О ветеранах , в соответствии с Указом Президента Российской Федерации от 7 мая 2008 года N 714  Об обеспечении жильем ветеранов Великой Отечественной войны 1941 - 1945 годов </t>
  </si>
  <si>
    <t>000.2.02.03.069.04.0000.151</t>
  </si>
  <si>
    <t xml:space="preserve">Субвенции бюджетам на обеспечение жильем отдельных категорий граждан, установленных Федеральным законом от 12 января 1995 года N 5- ФЗ  О ветеранах , в соответствии с Указом Президента Российской Федерации от 7 мая 2008 года N 714  Об обеспечении жильем ветеранов Великой Отечественной войны 1941 - 1945 годов </t>
  </si>
  <si>
    <t>000.2.02.03.069.00.0000.151</t>
  </si>
  <si>
    <t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</si>
  <si>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000.2.02.03.029.04.0000.151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</si>
  <si>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</si>
  <si>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000.2.02.03.029.00.0000.151</t>
  </si>
  <si>
    <t>Субвенции бюджетам городских округов на выполнение передаваемых полномочий субъектов Российской Федерации</t>
  </si>
  <si>
    <t>000.2.02.03.024.04.0000.151</t>
  </si>
  <si>
    <t>Субвенции местным бюджетам на выполнение передаваемых полномочий субъектов Российской Федерации</t>
  </si>
  <si>
    <t>000.2.02.03.024.00.0000.151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</si>
  <si>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</si>
  <si>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000.2.02.03.020.04.0000.151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</si>
  <si>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</si>
  <si>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000.2.02.03.020.00.0000.151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</si>
  <si>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</si>
  <si>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000.2.02.03.007.04.0000.151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</si>
  <si>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</si>
  <si>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000.2.02.03.007.00.0000.151</t>
  </si>
  <si>
    <t>Субвенции бюджетам городских округов на государственную регистрацию актов гражданского состояния</t>
  </si>
  <si>
    <t>000.2.02.03.003.04.0000.151</t>
  </si>
  <si>
    <t>Субвенции бюджетам на государственную регистрацию актов гражданского состояния</t>
  </si>
  <si>
    <t>000.2.02.03.003.00.0000.151</t>
  </si>
  <si>
    <t>Субвенции бюджетам субъектов Российской Федерации и муниципальных образований</t>
  </si>
  <si>
    <t>000.2.02.03.000.00.0000.151</t>
  </si>
  <si>
    <t>Прочие субсидии бюджетам городских округов</t>
  </si>
  <si>
    <t>000.2.02.02.999.04.0000.151</t>
  </si>
  <si>
    <t>Прочие субсидии</t>
  </si>
  <si>
    <t>000.2.02.02.999.00.0000.151</t>
  </si>
  <si>
    <t>Субсидии бюджетам городских округов на софинансирование капитальных вложений в объекты муниципальной собственности</t>
  </si>
  <si>
    <t>000.2.02.02.077.04.0000.151</t>
  </si>
  <si>
    <t>Субсидии бюджетам на софинансирование капитальных вложений в объекты государственной (муниципальной) собственности</t>
  </si>
  <si>
    <t>000.2.02.02.077.00.0000.151</t>
  </si>
  <si>
    <t>Субсидии бюджетам городских округов на реализацию федеральных целевых программ</t>
  </si>
  <si>
    <t>000.2.02.02.051.04.0000.151</t>
  </si>
  <si>
    <t>Субсидии бюджетам на реализацию федеральных целевых программ</t>
  </si>
  <si>
    <t>000.2.02.02.051.00.0000.151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</si>
  <si>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</si>
  <si>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000.2.02.02.041.04.0000.151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</si>
  <si>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</si>
  <si>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000.2.02.02.041.00.0000.151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</si>
  <si>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</t>
  </si>
  <si>
    <t>000.2.02.02.009.04.0000.151</t>
  </si>
  <si>
    <t>Субсидии бюджетам на государственную поддержку малого и среднего предпринимательства, включая крестьянские (фермерские) хозяйства</t>
  </si>
  <si>
    <t>000.2.02.02.009.00.0000.151</t>
  </si>
  <si>
    <t>Субсидии бюджетам городских округов на обеспечение жильем молодых семей</t>
  </si>
  <si>
    <t>000.2.02.02.008.04.0000.151</t>
  </si>
  <si>
    <t>Субсидии бюджетам на обеспечение жильем молодых семей</t>
  </si>
  <si>
    <t>000.2.02.02.008.00.0000.151</t>
  </si>
  <si>
    <t>Субсидии бюджетам бюджетной системы Российской Федерации (межбюджетные субсидии)</t>
  </si>
  <si>
    <t>000.2.02.02.000.00.0000.151</t>
  </si>
  <si>
    <t>Прочие дотации бюджетам городских округов</t>
  </si>
  <si>
    <t>000.2.02.01.999.04.0000.151</t>
  </si>
  <si>
    <t>Прочие дотации</t>
  </si>
  <si>
    <t>000.2.02.01.999.00.0000.151</t>
  </si>
  <si>
    <t>Дотации бюджетам городских округов на поощрение достижения наилучших показателей деятельности органов местного самоуправления</t>
  </si>
  <si>
    <t>000.2.02.01.009.04.0000.151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</si>
  <si>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</si>
  <si>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000.2.02.01.009.00.0000.151</t>
  </si>
  <si>
    <t>Дотации бюджетам городских округов на поддержку мер по обеспечению сбалансированности бюджетов</t>
  </si>
  <si>
    <t>000.2.02.01.003.04.0000.151</t>
  </si>
  <si>
    <t>Дотации бюджетам на поддержку мер по обеспечению сбалансированности бюджетов</t>
  </si>
  <si>
    <t>000.2.02.01.003.00.0000.151</t>
  </si>
  <si>
    <t>Дотации бюджетам субъектов Российской Федерации и муниципальных образований</t>
  </si>
  <si>
    <t>000.2.02.01.000.00.0000.151</t>
  </si>
  <si>
    <t>БЕЗВОЗМЕЗДНЫЕ ПОСТУПЛЕНИЯ ОТ ДРУГИХ БЮДЖЕТОВ БЮДЖЕТНОЙ СИСТЕМЫ РОССИЙСКОЙ ФЕДЕРАЦИИ</t>
  </si>
  <si>
    <t>000.2.02.00.000.00.0000.000</t>
  </si>
  <si>
    <t xml:space="preserve">БЕЗВОЗМЕЗДНЫЕ ПОСТУПЛЕНИЯ </t>
  </si>
  <si>
    <t>000.2.00.00.000.00.0000.000</t>
  </si>
  <si>
    <t>Прочие неналоговые доходы бюджетов городских округов</t>
  </si>
  <si>
    <t>000.1.17.05.040.04.0000.180</t>
  </si>
  <si>
    <t>Прочие неналоговые доходы</t>
  </si>
  <si>
    <t>000.1.17.05.000.00.0000.180</t>
  </si>
  <si>
    <t>Невыясненные поступления, зачисляемые в бюджеты городских округов</t>
  </si>
  <si>
    <t>000.1.17.01.040.04.0000.180</t>
  </si>
  <si>
    <t>Невыясненные поступления</t>
  </si>
  <si>
    <t>000.1.17.01.000.00.0000.180</t>
  </si>
  <si>
    <t>ПРОЧИЕ НЕНАЛОГОВЫЕ ДОХОДЫ</t>
  </si>
  <si>
    <t>000.1.17.00.000.00.0000.000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</si>
  <si>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</si>
  <si>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000.1.16.90.040.04.0000.140</t>
  </si>
  <si>
    <t>Прочие поступления от денежных взысканий (штрафов) и иных сумм в возмещение ущерба</t>
  </si>
  <si>
    <t>000.1.16.90.000.00.0000.140</t>
  </si>
  <si>
    <t>Денежные взыскания (штрафы) за нарушения законодательства Российской Федерации о промышленной безопасности</t>
  </si>
  <si>
    <t>000.1.16.45.000.01.0000.140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</si>
  <si>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</si>
  <si>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000.1.16.43.000.01.0000.140</t>
  </si>
  <si>
    <t>Денежные взыскания (штрафы) за нарушение законодательства Российской Федерации об электроэнергетике</t>
  </si>
  <si>
    <t>000.1.16.41.000.01.0000.140</t>
  </si>
  <si>
    <t>Суммы по искам о возмещении вреда, причиненного окружающей среде, подлежащие зачислению в бюджеты городских округов</t>
  </si>
  <si>
    <t>000.1.16.35.020.04.0000.140</t>
  </si>
  <si>
    <t>Суммы по искам о возмещении вреда, причиненного окружающей среде</t>
  </si>
  <si>
    <t>000.1.16.35.000.00.0000.140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</si>
  <si>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</si>
  <si>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000.1.16.33.040.04.0000.140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</si>
  <si>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</si>
  <si>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000.1.16.33.000.00.0000.140</t>
  </si>
  <si>
    <t>Прочие денежные взыскания (штрафы) за правонарушения в области дорожного движения</t>
  </si>
  <si>
    <t>000.1.16.30.030.01.0000.140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</si>
  <si>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</si>
  <si>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000.1.16.30.013.01.0000.140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</si>
  <si>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</si>
  <si>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000.1.16.30.010.01.0000.140</t>
  </si>
  <si>
    <t>Денежные взыскания (штрафы) за правонарушения в области дорожного движения</t>
  </si>
  <si>
    <t>000.1.16.30.000.01.0000.140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</si>
  <si>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</si>
  <si>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000.1.16.28.000.01.0000.140</t>
  </si>
  <si>
    <t>Денежные взыскания (штрафы) за нарушение земельного законодательства</t>
  </si>
  <si>
    <t>000.1.16.25.060.01.0000.140</t>
  </si>
  <si>
    <t>Денежные взыскания (штрафы) за нарушение законодательства в области охраны окружающей среды</t>
  </si>
  <si>
    <t>000.1.16.25.050.01.0000.140</t>
  </si>
  <si>
    <t>Денежные взыскания (штрафы) за нарушение законодательства об экологической экспертизе</t>
  </si>
  <si>
    <t>000.1.16.25.040.01.0000.140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</si>
  <si>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</si>
  <si>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000.1.16.25.030.01.0000.140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</si>
  <si>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</si>
  <si>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000.1.16.25.020.01.0000.140</t>
  </si>
  <si>
    <t>Денежные взыскания (штрафы) за нарушение законодательства Российской Федерации о недрах</t>
  </si>
  <si>
    <t>000.1.16.25.010.01.0000.140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</si>
  <si>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</si>
  <si>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000.1.16.25.000.00.0000.140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</si>
  <si>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округов</t>
  </si>
  <si>
    <t>000.1.16.23.042.04.0000.140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</si>
  <si>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</si>
  <si>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000.1.16.23.041.04.0000.140</t>
  </si>
  <si>
    <t>Доходы от возмещения ущерба при возникновении страховых случаев, когда выгодоприобретателями выступают получатели средств бюджетов городских округов</t>
  </si>
  <si>
    <t>000.1.16.23.040.04.0000.140</t>
  </si>
  <si>
    <t>Доходы от возмещения ущерба при возникновении страховых случаев</t>
  </si>
  <si>
    <t>000.1.16.23.000.00.0000.140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</si>
  <si>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</si>
  <si>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000.1.16.21.040.04.0000.140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</si>
  <si>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</si>
  <si>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000.1.16.21.000.00.0000.140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</si>
  <si>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</si>
  <si>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000.1.16.08.020.01.0000.140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</si>
  <si>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</si>
  <si>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000.1.16.08.010.01.0000.140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</si>
  <si>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</si>
  <si>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000.1.16.08.000.01.0000.140</t>
  </si>
  <si>
    <t>Денежные взыскания (штрафы) за нарушение законодательства о применении контрольно- кассовой техники при осуществлении наличных денежных расчетов и (или) расчетов с использованием платежных карт</t>
  </si>
  <si>
    <t>000.1.16.06.000.01.0000.140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</si>
  <si>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</si>
  <si>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000.1.16.03.030.01.0000.140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</si>
  <si>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</si>
  <si>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000.1.16.03.010.01.0000.140</t>
  </si>
  <si>
    <t>Денежные взыскания (штрафы) за нарушение законодательства о налогах и сборах</t>
  </si>
  <si>
    <t>000.1.16.03.000.00.0000.140</t>
  </si>
  <si>
    <t>ШТРАФЫ, САНКЦИИ, ВОЗМЕЩЕНИЕ УЩЕРБА</t>
  </si>
  <si>
    <t>000.1.16.00.000.00.0000.000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</si>
  <si>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</si>
  <si>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000.1.14.06.024.04.0000.430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</si>
  <si>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</si>
  <si>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000.1.14.06.020.00.0000.430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</si>
  <si>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</si>
  <si>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000.1.14.06.012.04.0000.430</t>
  </si>
  <si>
    <t>Доходы от продажи земельных участков, государственная собственность на которые не разграничена</t>
  </si>
  <si>
    <t>000.1.14.06.010.00.0000.430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</si>
  <si>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</si>
  <si>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000.1.14.06.000.00.0000.430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</si>
  <si>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</si>
  <si>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000.1.14.02.043.04.0000.410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</si>
  <si>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</si>
  <si>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000.1.14.02.040.04.0000.410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</si>
  <si>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</si>
  <si>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000.1.14.02.000.00.0000.000</t>
  </si>
  <si>
    <t>Доходы от продажи квартир, находящихся в собственности городских округов</t>
  </si>
  <si>
    <t>000.1.14.01.040.04.0000.410</t>
  </si>
  <si>
    <t>Доходы от продажи квартир</t>
  </si>
  <si>
    <t>000.1.14.01.000.00.0000.410</t>
  </si>
  <si>
    <t>ДОХОДЫ ОТ ПРОДАЖИ МАТЕРИАЛЬНЫХ И НЕМАТЕРИАЛЬНЫХ АКТИВОВ</t>
  </si>
  <si>
    <t>000.1.14.00.000.00.0000.000</t>
  </si>
  <si>
    <t>Прочие доходы от компенсации затрат бюджетов городских округов</t>
  </si>
  <si>
    <t>000.1.13.02.994.04.0000.130</t>
  </si>
  <si>
    <t>Прочие доходы от компенсации затрат государства</t>
  </si>
  <si>
    <t>000.1.13.02.990.00.0000.130</t>
  </si>
  <si>
    <t>Доходы от компенсации затрат государства</t>
  </si>
  <si>
    <t>000.1.13.02.000.00.0000.130</t>
  </si>
  <si>
    <t>ДОХОДЫ ОТ ОКАЗАНИЯ ПЛАТНЫХ УСЛУГ (РАБОТ) И КОМПЕНСАЦИИ ЗАТРАТ ГОСУДАРСТВА</t>
  </si>
  <si>
    <t>000.1.13.00.000.00.0000.000</t>
  </si>
  <si>
    <t>Плата за иные виды негативного воздействия на окружающую среду</t>
  </si>
  <si>
    <t>000.1.12.01.050.01.0000.120</t>
  </si>
  <si>
    <t>Плата за размещение отходов производства и потребления</t>
  </si>
  <si>
    <t>000.1.12.01.040.01.0000.120</t>
  </si>
  <si>
    <t>Плата за сбросы загрязняющих веществ в водные объекты</t>
  </si>
  <si>
    <t>000.1.12.01.030.01.0000.120</t>
  </si>
  <si>
    <t>Плата за выбросы загрязняющих веществ в атмосферный воздух передвижными объектами</t>
  </si>
  <si>
    <t>000.1.12.01.020.01.0000.120</t>
  </si>
  <si>
    <t>Плата за выбросы загрязняющих веществ в атмосферный воздух стационарными объектами</t>
  </si>
  <si>
    <t>000.1.12.01.010.01.0000.120</t>
  </si>
  <si>
    <t>Плата за негативное воздействие на окружающую среду</t>
  </si>
  <si>
    <t>000.1.12.01.000.01.0000.120</t>
  </si>
  <si>
    <t>ПЛАТЕЖИ ПРИ ПОЛЬЗОВАНИИ ПРИРОДНЫМИ РЕСУРСАМИ</t>
  </si>
  <si>
    <t>000.1.12.00.000.00.0000.000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</si>
  <si>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</si>
  <si>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000.1.11.09.044.04.0000.120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</si>
  <si>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</si>
  <si>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000.1.11.09.040.00.0000.120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</si>
  <si>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</si>
  <si>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000.1.11.09.000.00.0000.120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</si>
  <si>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</si>
  <si>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000.1.11.07.014.04.0000.120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</si>
  <si>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</si>
  <si>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000.1.11.07.010.00.0000.120</t>
  </si>
  <si>
    <t>Платежи от государственных и муниципальных унитарных предприятий</t>
  </si>
  <si>
    <t>000.1.11.07.000.00.0000.120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</si>
  <si>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</si>
  <si>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000.1.11.05.024.04.0000.120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</si>
  <si>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</si>
  <si>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000.1.11.05.020.00.0000.120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</si>
  <si>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</si>
  <si>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000.1.11.05.012.04.0000.120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</si>
  <si>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</si>
  <si>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000.1.11.05.010.00.0000.120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</si>
  <si>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</si>
  <si>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000.1.11.05.000.00.0000.120</t>
  </si>
  <si>
    <t>Проценты, полученные от предоставления бюджетных кредитов внутри страны за счет средств бюджетов городских округов</t>
  </si>
  <si>
    <t>000.1.11.03.040.04.0000.120</t>
  </si>
  <si>
    <t>Проценты, полученные от предоставления бюджетных кредитов внутри страны</t>
  </si>
  <si>
    <t>000.1.11.03.000.00.0000.120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</si>
  <si>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</si>
  <si>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000.1.11.01.040.04.0000.120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</si>
  <si>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</si>
  <si>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000.1.11.01.000.00.0000.120</t>
  </si>
  <si>
    <t>ДОХОДЫ ОТ ИСПОЛЬЗОВАНИЯ ИМУЩЕСТВА, НАХОДЯЩЕГОСЯ В ГОСУДАРСТВЕННОЙ И МУНИЦИПАЛЬНОЙ СОБСТВЕННОСТИ</t>
  </si>
  <si>
    <t>000.1.11.00.000.00.0000.000</t>
  </si>
  <si>
    <t>Прочие местные налоги и сборы, мобилизуемые на территориях городских округов</t>
  </si>
  <si>
    <t>000.1.09.07.052.04.0000.110</t>
  </si>
  <si>
    <t>Прочие местные налоги и сборы</t>
  </si>
  <si>
    <t>000.1.09.07.050.00.0000.110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</si>
  <si>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</si>
  <si>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000.1.09.07.032.04.0000.110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</si>
  <si>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</si>
  <si>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000.1.09.07.030.00.0000.110</t>
  </si>
  <si>
    <t>Прочие налоги и сборы (по отмененным местным налогам и сборам)</t>
  </si>
  <si>
    <t>000.1.09.07.000.00.0000.110</t>
  </si>
  <si>
    <t>Земельный налог (по обязательствам, возникшим до 1 января 2006 года), мобилизуемый на территориях городских округов</t>
  </si>
  <si>
    <t>000.1.09.04.052.04.0000.110</t>
  </si>
  <si>
    <t>Земельный налог (по обязательствам, возникшим до 1 января 2006 года)</t>
  </si>
  <si>
    <t>000.1.09.04.050.00.0000.110</t>
  </si>
  <si>
    <t>Налоги на имущество</t>
  </si>
  <si>
    <t>000.1.09.04.000.00.0000.110</t>
  </si>
  <si>
    <t>ЗАДОЛЖЕННОСТЬ И ПЕРЕРАСЧЕТЫ ПО ОТМЕНЕННЫМ НАЛОГАМ, СБОРАМ И ИНЫМ ОБЯЗАТЕЛЬНЫМ ПЛАТЕЖАМ</t>
  </si>
  <si>
    <t>000.1.09.00.000.00.0000.000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</si>
  <si>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</si>
  <si>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000.1.08.07.173.01.0000.110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</si>
  <si>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</si>
  <si>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000.1.08.07.170.01.0000.110</t>
  </si>
  <si>
    <t>Государственная пошлина за выдачу разрешения на установку рекламной конструкции</t>
  </si>
  <si>
    <t>000.1.08.07.150.01.0000.110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</si>
  <si>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городских округов</t>
  </si>
  <si>
    <t>000.1.08.07.083.01.0000.110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</si>
  <si>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</si>
  <si>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000.1.08.07.080.01.0000.110</t>
  </si>
  <si>
    <t>Государственная пошлина за государственную регистрацию, а также за совершение прочих юридически значимых действий</t>
  </si>
  <si>
    <t>000.1.08.07.000.01.0000.110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</si>
  <si>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</si>
  <si>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000.1.08.03.010.01.0000.110</t>
  </si>
  <si>
    <t>Государственная пошлина по делам, рассматриваемым в судах общей юрисдикции, мировыми судьями</t>
  </si>
  <si>
    <t>000.1.08.03.000.01.0000.110</t>
  </si>
  <si>
    <t>ГОСУДАРСТВЕННАЯ ПОШЛИНА</t>
  </si>
  <si>
    <t>000.1.08.00.000.00.0000.000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</si>
  <si>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</si>
  <si>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000.1.06.06.022.04.0000.110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</si>
  <si>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</si>
  <si>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000.1.06.06.020.00.0000.110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</si>
  <si>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</si>
  <si>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000.1.06.06.012.04.0000.110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</si>
  <si>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</si>
  <si>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000.1.06.06.010.00.0000.110</t>
  </si>
  <si>
    <t>Земельный налог</t>
  </si>
  <si>
    <t>000.1.06.06.000.00.0000.110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</si>
  <si>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</si>
  <si>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000.1.06.01.020.04.0000.110</t>
  </si>
  <si>
    <t>Налог на имущество физических лиц</t>
  </si>
  <si>
    <t>000.1.06.01.000.00.0000.110</t>
  </si>
  <si>
    <t>НАЛОГИ НА ИМУЩЕСТВО</t>
  </si>
  <si>
    <t>000.1.06.00.000.00.0000.000</t>
  </si>
  <si>
    <t>Налог, взимаемый в связи с применением патентной системы налогообложения, зачисляемый в бюджеты городских округов</t>
  </si>
  <si>
    <t>000.1.05.04.010.02.0000.110</t>
  </si>
  <si>
    <t>Налог, взимаемый в связи с применением патентной системы налогообложения</t>
  </si>
  <si>
    <t>000.1.05.04.000.02.0000.110</t>
  </si>
  <si>
    <t xml:space="preserve">Единый сельскохозяйственный налог (за налоговые периоды, истекшие до 1 января 2011 года) </t>
  </si>
  <si>
    <t>000.1.05.03.020.01.0000.110</t>
  </si>
  <si>
    <t>Единый сельскохозяйственный налог</t>
  </si>
  <si>
    <t>000.1.05.03.010.01.0000.110</t>
  </si>
  <si>
    <t>000.1.05.03.000.01.0000.110</t>
  </si>
  <si>
    <t>Единый налог на вмененный доход для отдельных видов деятельности (за налоговые периоды, истекшие до 1 января 2011 года)</t>
  </si>
  <si>
    <t>000.1.05.02.020.02.0000.110</t>
  </si>
  <si>
    <t>Единый налог на вмененный доход для отдельных видов деятельности</t>
  </si>
  <si>
    <t>000.1.05.02.010.02.0000.110</t>
  </si>
  <si>
    <t>000.1.05.02.000.02.0000.110</t>
  </si>
  <si>
    <t>Минимальный налог, зачисляемый в бюджеты субъектов Российской Федерации</t>
  </si>
  <si>
    <t>000.1.05.01.050.01.0000.110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</si>
  <si>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</si>
  <si>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000.1.05.01.022.01.0000.110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</si>
  <si>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</si>
  <si>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000.1.05.01.021.01.0000.110</t>
  </si>
  <si>
    <t>000.1.05.01.020.01.0000.110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</si>
  <si>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</si>
  <si>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000.1.05.01.012.01.0000.110</t>
  </si>
  <si>
    <t>Налог, взимаемый с налогоплательщиков, выбравших в качестве объекта налогообложения доходы</t>
  </si>
  <si>
    <t>000.1.05.01.011.01.0000.110</t>
  </si>
  <si>
    <t>000.1.05.01.010.01.0000.110</t>
  </si>
  <si>
    <t>Налог, взимаемый в связи с применением упрощенной системы налогообложения</t>
  </si>
  <si>
    <t>000.1.05.01.000.00.0000.110</t>
  </si>
  <si>
    <t>НАЛОГИ НА СОВОКУПНЫЙ ДОХОД</t>
  </si>
  <si>
    <t>000.1.05.00.000.00.0000.000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</si>
  <si>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</si>
  <si>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000.1.03.02.260.01.0000.110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</si>
  <si>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</si>
  <si>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000.1.03.02.250.01.0000.110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</si>
  <si>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</si>
  <si>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000.1.03.02.240.01.0000.110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</si>
  <si>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</si>
  <si>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000.1.03.02.230.01.0000.110</t>
  </si>
  <si>
    <t>Акцизы по подакцизным товарам (продукции), производимым на территории Российской Федерации</t>
  </si>
  <si>
    <t>000.1.03.02.000.01.0000.110</t>
  </si>
  <si>
    <t>НАЛОГИ НА ТОВАРЫ (РАБОТЫ, УСЛУГИ), РЕАЛИЗУЕМЫЕ НА ТЕРРИТОРИИ РОССИЙСКОЙ ФЕДЕРАЦИИ</t>
  </si>
  <si>
    <t>000.1.03.00.000.00.0000.000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</si>
  <si>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 </t>
  </si>
  <si>
    <t>000.1.01.02.040.01.0000.110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</si>
  <si>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</si>
  <si>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000.1.01.02.030.01.0000.110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</si>
  <si>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</si>
  <si>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000.1.01.02.020.01.0000.110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</si>
  <si>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</si>
  <si>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000.1.01.02.010.01.0000.110</t>
  </si>
  <si>
    <t>Налог на доходы физических лиц</t>
  </si>
  <si>
    <t>000.1.01.02.000.01.0000.110</t>
  </si>
  <si>
    <t>НАЛОГИ НА ПРИБЫЛЬ, ДОХОДЫ</t>
  </si>
  <si>
    <t>000.1.01.00.000.00.0000.000</t>
  </si>
  <si>
    <t xml:space="preserve">НАЛОГОВЫЕ И НЕНАЛОГОВЫЕ ДОХОДЫ </t>
  </si>
  <si>
    <t>000.1.00.00.000.00.0000.000</t>
  </si>
  <si>
    <t>Наименование показателя</t>
  </si>
  <si>
    <t>ВСЕГО ДОХОДОВ:</t>
  </si>
  <si>
    <t>Приложение 2</t>
  </si>
  <si>
    <t>к Решению Думы города Ханты-Мансийска</t>
  </si>
  <si>
    <t>_____________________________________</t>
  </si>
  <si>
    <t>_________________________</t>
  </si>
  <si>
    <t>Коды  бюджетной классификации доходов</t>
  </si>
  <si>
    <t>Исполнено</t>
  </si>
  <si>
    <t>(тыс. рублей)</t>
  </si>
  <si>
    <t>Показатели доходов бюджета города Ханты-Мансийска по  кодам видов доходов, подвидов доходов, классификации операций сектора государственного управления, относящихся к доходам бюджета,                              за 2014 год</t>
  </si>
  <si>
    <t>(рублей)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</si>
</sst>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0;[Red]\-#,##0.00;0.00"/>
    <numFmt numFmtId="165" formatCode="_-* #,##0.0_р_._-;\-* #,##0.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5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/>
    <xf numFmtId="49" fontId="8" fillId="0" borderId="6">
      <alignment horizontal="left" vertical="center"/>
    </xf>
  </cellStyleXfs>
  <cellXfs count="26">
    <xf numFmtId="0" fontId="0" fillId="0" borderId="0" xfId="0"/>
    <xf numFmtId="0" fontId="2" fillId="0" borderId="0" xfId="2"/>
    <xf numFmtId="0" fontId="2" fillId="0" borderId="0" xfId="2" applyProtection="1">
      <protection hidden="1"/>
    </xf>
    <xf numFmtId="0" fontId="3" fillId="0" borderId="0" xfId="2" applyNumberFormat="1" applyFont="1" applyFill="1" applyAlignment="1" applyProtection="1">
      <protection hidden="1"/>
    </xf>
    <xf numFmtId="0" fontId="3" fillId="0" borderId="1" xfId="2" applyNumberFormat="1" applyFont="1" applyFill="1" applyBorder="1" applyAlignment="1" applyProtection="1">
      <protection hidden="1"/>
    </xf>
    <xf numFmtId="0" fontId="5" fillId="0" borderId="0" xfId="2" applyNumberFormat="1" applyFont="1" applyFill="1" applyAlignment="1" applyProtection="1">
      <protection hidden="1"/>
    </xf>
    <xf numFmtId="0" fontId="5" fillId="0" borderId="2" xfId="2" applyNumberFormat="1" applyFont="1" applyFill="1" applyBorder="1" applyAlignment="1" applyProtection="1">
      <alignment horizontal="left" vertical="center" wrapText="1"/>
      <protection hidden="1"/>
    </xf>
    <xf numFmtId="0" fontId="5" fillId="0" borderId="0" xfId="2" applyFont="1" applyFill="1" applyAlignment="1" applyProtection="1">
      <protection hidden="1"/>
    </xf>
    <xf numFmtId="0" fontId="5" fillId="0" borderId="0" xfId="2" applyNumberFormat="1" applyFont="1" applyFill="1" applyAlignment="1" applyProtection="1">
      <alignment horizontal="centerContinuous"/>
      <protection hidden="1"/>
    </xf>
    <xf numFmtId="0" fontId="5" fillId="0" borderId="0" xfId="2" applyFont="1" applyFill="1"/>
    <xf numFmtId="165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4" xfId="2" applyNumberFormat="1" applyFont="1" applyFill="1" applyBorder="1" applyAlignment="1" applyProtection="1">
      <alignment horizontal="right" vertical="center"/>
      <protection hidden="1"/>
    </xf>
    <xf numFmtId="164" fontId="5" fillId="0" borderId="5" xfId="2" applyNumberFormat="1" applyFont="1" applyFill="1" applyBorder="1" applyAlignment="1" applyProtection="1">
      <alignment horizontal="right" vertical="center"/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left" vertical="center"/>
      <protection hidden="1"/>
    </xf>
    <xf numFmtId="165" fontId="7" fillId="0" borderId="0" xfId="1" applyNumberFormat="1" applyFont="1" applyFill="1" applyAlignment="1">
      <alignment horizontal="right"/>
    </xf>
    <xf numFmtId="0" fontId="4" fillId="0" borderId="0" xfId="2" applyNumberFormat="1" applyFont="1" applyFill="1" applyAlignment="1" applyProtection="1">
      <alignment horizontal="center"/>
      <protection hidden="1"/>
    </xf>
    <xf numFmtId="165" fontId="7" fillId="0" borderId="0" xfId="1" applyNumberFormat="1" applyFont="1" applyFill="1" applyAlignment="1">
      <alignment horizontal="right" wrapText="1"/>
    </xf>
    <xf numFmtId="0" fontId="7" fillId="0" borderId="0" xfId="3" applyFont="1" applyAlignment="1">
      <alignment horizontal="right" wrapText="1"/>
    </xf>
    <xf numFmtId="0" fontId="5" fillId="0" borderId="7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NumberFormat="1" applyFont="1" applyFill="1" applyAlignment="1" applyProtection="1">
      <alignment horizontal="center" vertical="top" wrapText="1"/>
      <protection hidden="1"/>
    </xf>
    <xf numFmtId="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Font="1" applyFill="1" applyProtection="1">
      <protection hidden="1"/>
    </xf>
    <xf numFmtId="40" fontId="5" fillId="0" borderId="3" xfId="2" applyNumberFormat="1" applyFont="1" applyFill="1" applyBorder="1" applyAlignment="1" applyProtection="1">
      <alignment horizontal="right" vertical="center"/>
      <protection hidden="1"/>
    </xf>
    <xf numFmtId="0" fontId="5" fillId="0" borderId="0" xfId="2" applyFont="1" applyFill="1" applyAlignment="1" applyProtection="1">
      <alignment horizontal="right"/>
      <protection hidden="1"/>
    </xf>
  </cellXfs>
  <cellStyles count="5">
    <cellStyle name="Заголовки полей [печать]" xfId="4"/>
    <cellStyle name="Обычный" xfId="0" builtinId="0"/>
    <cellStyle name="Обычный 2" xfId="2"/>
    <cellStyle name="Обычный 3" xfId="3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1"/>
  <sheetViews>
    <sheetView showGridLines="0" tabSelected="1" workbookViewId="0">
      <selection activeCell="G6" sqref="G6"/>
    </sheetView>
  </sheetViews>
  <sheetFormatPr defaultColWidth="9.140625" defaultRowHeight="15.75"/>
  <cols>
    <col min="1" max="1" width="27.5703125" style="9" customWidth="1"/>
    <col min="2" max="2" width="57.140625" style="9" customWidth="1"/>
    <col min="3" max="3" width="16.85546875" style="9" hidden="1" customWidth="1"/>
    <col min="4" max="4" width="18.42578125" style="9" customWidth="1"/>
    <col min="5" max="5" width="0.7109375" style="1" customWidth="1"/>
    <col min="6" max="226" width="9.140625" style="1" customWidth="1"/>
    <col min="227" max="16384" width="9.140625" style="1"/>
  </cols>
  <sheetData>
    <row r="1" spans="1:5">
      <c r="C1" s="17" t="s">
        <v>358</v>
      </c>
      <c r="D1" s="17"/>
    </row>
    <row r="2" spans="1:5">
      <c r="B2" s="18" t="s">
        <v>359</v>
      </c>
      <c r="C2" s="18"/>
      <c r="D2" s="15" t="s">
        <v>359</v>
      </c>
    </row>
    <row r="3" spans="1:5">
      <c r="B3" s="18" t="s">
        <v>361</v>
      </c>
      <c r="C3" s="18"/>
      <c r="D3" s="15" t="s">
        <v>360</v>
      </c>
    </row>
    <row r="4" spans="1:5" ht="17.25" customHeight="1">
      <c r="A4" s="8"/>
      <c r="B4" s="8"/>
      <c r="C4" s="8"/>
      <c r="D4" s="23"/>
      <c r="E4" s="2"/>
    </row>
    <row r="5" spans="1:5" ht="17.25" customHeight="1">
      <c r="A5" s="21" t="s">
        <v>365</v>
      </c>
      <c r="B5" s="21"/>
      <c r="C5" s="21"/>
      <c r="D5" s="21"/>
      <c r="E5" s="2"/>
    </row>
    <row r="6" spans="1:5" ht="33.75" customHeight="1">
      <c r="A6" s="21"/>
      <c r="B6" s="21"/>
      <c r="C6" s="21"/>
      <c r="D6" s="21"/>
      <c r="E6" s="2"/>
    </row>
    <row r="7" spans="1:5" ht="14.25" customHeight="1">
      <c r="A7" s="5"/>
      <c r="B7" s="5"/>
      <c r="C7" s="16" t="s">
        <v>364</v>
      </c>
      <c r="D7" s="25" t="s">
        <v>366</v>
      </c>
      <c r="E7" s="2"/>
    </row>
    <row r="8" spans="1:5" ht="12" customHeight="1">
      <c r="A8" s="22" t="s">
        <v>362</v>
      </c>
      <c r="B8" s="22" t="s">
        <v>356</v>
      </c>
      <c r="C8" s="19" t="s">
        <v>363</v>
      </c>
      <c r="D8" s="19" t="s">
        <v>363</v>
      </c>
      <c r="E8" s="3"/>
    </row>
    <row r="9" spans="1:5" ht="20.25" customHeight="1">
      <c r="A9" s="22"/>
      <c r="B9" s="22"/>
      <c r="C9" s="20"/>
      <c r="D9" s="20"/>
      <c r="E9" s="3"/>
    </row>
    <row r="10" spans="1:5" ht="23.25" customHeight="1">
      <c r="A10" s="13" t="s">
        <v>355</v>
      </c>
      <c r="B10" s="6" t="s">
        <v>354</v>
      </c>
      <c r="C10" s="10">
        <f>D10/1000</f>
        <v>3117962.7720000017</v>
      </c>
      <c r="D10" s="11">
        <v>3117962772.0000019</v>
      </c>
      <c r="E10" s="4"/>
    </row>
    <row r="11" spans="1:5" ht="20.25" customHeight="1">
      <c r="A11" s="13" t="s">
        <v>353</v>
      </c>
      <c r="B11" s="6" t="s">
        <v>352</v>
      </c>
      <c r="C11" s="10">
        <f t="shared" ref="C11:C74" si="0">D11/1000</f>
        <v>2284424.7393000005</v>
      </c>
      <c r="D11" s="11">
        <v>2284424739.3000007</v>
      </c>
      <c r="E11" s="4"/>
    </row>
    <row r="12" spans="1:5" ht="26.25" customHeight="1">
      <c r="A12" s="13" t="s">
        <v>351</v>
      </c>
      <c r="B12" s="6" t="s">
        <v>350</v>
      </c>
      <c r="C12" s="10">
        <f t="shared" si="0"/>
        <v>2284424.7393000005</v>
      </c>
      <c r="D12" s="11">
        <f>D13+D14+D15+D16</f>
        <v>2284424739.3000007</v>
      </c>
      <c r="E12" s="4"/>
    </row>
    <row r="13" spans="1:5" ht="95.25" customHeight="1">
      <c r="A13" s="13" t="s">
        <v>349</v>
      </c>
      <c r="B13" s="6" t="s">
        <v>348</v>
      </c>
      <c r="C13" s="10">
        <f t="shared" si="0"/>
        <v>2262774.4105100003</v>
      </c>
      <c r="D13" s="11">
        <v>2262774410.5100002</v>
      </c>
      <c r="E13" s="4"/>
    </row>
    <row r="14" spans="1:5" ht="131.25" customHeight="1">
      <c r="A14" s="13" t="s">
        <v>347</v>
      </c>
      <c r="B14" s="6" t="s">
        <v>346</v>
      </c>
      <c r="C14" s="10">
        <f t="shared" si="0"/>
        <v>4828.7166100000004</v>
      </c>
      <c r="D14" s="11">
        <v>4828716.6100000003</v>
      </c>
      <c r="E14" s="4"/>
    </row>
    <row r="15" spans="1:5" ht="60" customHeight="1">
      <c r="A15" s="13" t="s">
        <v>345</v>
      </c>
      <c r="B15" s="6" t="s">
        <v>344</v>
      </c>
      <c r="C15" s="10">
        <f t="shared" si="0"/>
        <v>9608.6828000000005</v>
      </c>
      <c r="D15" s="11">
        <v>9608682.8000000007</v>
      </c>
      <c r="E15" s="4"/>
    </row>
    <row r="16" spans="1:5" ht="114" customHeight="1">
      <c r="A16" s="13" t="s">
        <v>343</v>
      </c>
      <c r="B16" s="6" t="s">
        <v>342</v>
      </c>
      <c r="C16" s="10">
        <f t="shared" si="0"/>
        <v>7212.9293799999996</v>
      </c>
      <c r="D16" s="11">
        <v>7212929.3799999999</v>
      </c>
      <c r="E16" s="4"/>
    </row>
    <row r="17" spans="1:5" ht="55.5" customHeight="1">
      <c r="A17" s="13" t="s">
        <v>341</v>
      </c>
      <c r="B17" s="6" t="s">
        <v>340</v>
      </c>
      <c r="C17" s="10">
        <f t="shared" si="0"/>
        <v>33087.356760000002</v>
      </c>
      <c r="D17" s="11">
        <v>33087356.760000002</v>
      </c>
      <c r="E17" s="4"/>
    </row>
    <row r="18" spans="1:5" ht="40.5" customHeight="1">
      <c r="A18" s="13" t="s">
        <v>339</v>
      </c>
      <c r="B18" s="6" t="s">
        <v>338</v>
      </c>
      <c r="C18" s="10">
        <f t="shared" si="0"/>
        <v>33087.356760000002</v>
      </c>
      <c r="D18" s="11">
        <v>33087356.760000002</v>
      </c>
      <c r="E18" s="4"/>
    </row>
    <row r="19" spans="1:5" ht="106.5" customHeight="1">
      <c r="A19" s="13" t="s">
        <v>337</v>
      </c>
      <c r="B19" s="6" t="s">
        <v>336</v>
      </c>
      <c r="C19" s="10">
        <f t="shared" si="0"/>
        <v>12487.7354</v>
      </c>
      <c r="D19" s="11">
        <v>12487735.4</v>
      </c>
      <c r="E19" s="4"/>
    </row>
    <row r="20" spans="1:5" ht="117.75" customHeight="1">
      <c r="A20" s="13" t="s">
        <v>335</v>
      </c>
      <c r="B20" s="6" t="s">
        <v>334</v>
      </c>
      <c r="C20" s="10">
        <f t="shared" si="0"/>
        <v>281.28874999999999</v>
      </c>
      <c r="D20" s="11">
        <v>281288.75</v>
      </c>
      <c r="E20" s="4"/>
    </row>
    <row r="21" spans="1:5" ht="99" customHeight="1">
      <c r="A21" s="13" t="s">
        <v>333</v>
      </c>
      <c r="B21" s="6" t="s">
        <v>332</v>
      </c>
      <c r="C21" s="10">
        <f t="shared" si="0"/>
        <v>21392.928800000002</v>
      </c>
      <c r="D21" s="11">
        <v>21392928.800000001</v>
      </c>
      <c r="E21" s="4"/>
    </row>
    <row r="22" spans="1:5" ht="103.5" customHeight="1">
      <c r="A22" s="13" t="s">
        <v>331</v>
      </c>
      <c r="B22" s="6" t="s">
        <v>330</v>
      </c>
      <c r="C22" s="10">
        <f t="shared" si="0"/>
        <v>-1074.59619</v>
      </c>
      <c r="D22" s="11">
        <v>-1074596.19</v>
      </c>
      <c r="E22" s="4"/>
    </row>
    <row r="23" spans="1:5" ht="27.75" customHeight="1">
      <c r="A23" s="13" t="s">
        <v>329</v>
      </c>
      <c r="B23" s="6" t="s">
        <v>328</v>
      </c>
      <c r="C23" s="10">
        <f t="shared" si="0"/>
        <v>359898.48346000002</v>
      </c>
      <c r="D23" s="11">
        <v>359898483.46000004</v>
      </c>
      <c r="E23" s="4"/>
    </row>
    <row r="24" spans="1:5" ht="39.75" customHeight="1">
      <c r="A24" s="13" t="s">
        <v>327</v>
      </c>
      <c r="B24" s="6" t="s">
        <v>326</v>
      </c>
      <c r="C24" s="10">
        <f t="shared" si="0"/>
        <v>237371.39305000004</v>
      </c>
      <c r="D24" s="11">
        <v>237371393.05000004</v>
      </c>
      <c r="E24" s="4"/>
    </row>
    <row r="25" spans="1:5" ht="40.5" customHeight="1">
      <c r="A25" s="13" t="s">
        <v>325</v>
      </c>
      <c r="B25" s="6" t="s">
        <v>323</v>
      </c>
      <c r="C25" s="10">
        <f t="shared" si="0"/>
        <v>183027.08430000002</v>
      </c>
      <c r="D25" s="11">
        <v>183027084.30000001</v>
      </c>
      <c r="E25" s="4"/>
    </row>
    <row r="26" spans="1:5" ht="36" customHeight="1">
      <c r="A26" s="13" t="s">
        <v>324</v>
      </c>
      <c r="B26" s="6" t="s">
        <v>323</v>
      </c>
      <c r="C26" s="10">
        <f t="shared" si="0"/>
        <v>182008.51384</v>
      </c>
      <c r="D26" s="11">
        <v>182008513.84</v>
      </c>
      <c r="E26" s="4"/>
    </row>
    <row r="27" spans="1:5" ht="59.25" customHeight="1">
      <c r="A27" s="13" t="s">
        <v>322</v>
      </c>
      <c r="B27" s="6" t="s">
        <v>321</v>
      </c>
      <c r="C27" s="10">
        <f t="shared" si="0"/>
        <v>1018.5704599999999</v>
      </c>
      <c r="D27" s="11">
        <v>1018570.46</v>
      </c>
      <c r="E27" s="4"/>
    </row>
    <row r="28" spans="1:5" ht="51" customHeight="1">
      <c r="A28" s="13" t="s">
        <v>320</v>
      </c>
      <c r="B28" s="6" t="s">
        <v>318</v>
      </c>
      <c r="C28" s="10">
        <f t="shared" si="0"/>
        <v>33415.310789999996</v>
      </c>
      <c r="D28" s="11">
        <v>33415310.789999999</v>
      </c>
      <c r="E28" s="4"/>
    </row>
    <row r="29" spans="1:5" ht="54.75" customHeight="1">
      <c r="A29" s="13" t="s">
        <v>319</v>
      </c>
      <c r="B29" s="6" t="s">
        <v>318</v>
      </c>
      <c r="C29" s="10">
        <f t="shared" si="0"/>
        <v>33506.55586</v>
      </c>
      <c r="D29" s="11">
        <v>33506555.859999999</v>
      </c>
      <c r="E29" s="4"/>
    </row>
    <row r="30" spans="1:5" ht="67.5" customHeight="1">
      <c r="A30" s="13" t="s">
        <v>317</v>
      </c>
      <c r="B30" s="6" t="s">
        <v>316</v>
      </c>
      <c r="C30" s="10">
        <f t="shared" si="0"/>
        <v>-91.245070000000013</v>
      </c>
      <c r="D30" s="11">
        <v>-91245.07</v>
      </c>
      <c r="E30" s="4"/>
    </row>
    <row r="31" spans="1:5" ht="40.5" customHeight="1">
      <c r="A31" s="13" t="s">
        <v>315</v>
      </c>
      <c r="B31" s="6" t="s">
        <v>314</v>
      </c>
      <c r="C31" s="10">
        <f t="shared" si="0"/>
        <v>20928.997960000001</v>
      </c>
      <c r="D31" s="11">
        <v>20928997.960000001</v>
      </c>
      <c r="E31" s="4"/>
    </row>
    <row r="32" spans="1:5" ht="39" customHeight="1">
      <c r="A32" s="13" t="s">
        <v>313</v>
      </c>
      <c r="B32" s="6" t="s">
        <v>311</v>
      </c>
      <c r="C32" s="10">
        <f t="shared" si="0"/>
        <v>114034.09578</v>
      </c>
      <c r="D32" s="11">
        <v>114034095.78</v>
      </c>
      <c r="E32" s="4"/>
    </row>
    <row r="33" spans="1:5" ht="35.25" customHeight="1">
      <c r="A33" s="13" t="s">
        <v>312</v>
      </c>
      <c r="B33" s="6" t="s">
        <v>311</v>
      </c>
      <c r="C33" s="10">
        <f t="shared" si="0"/>
        <v>113981.09788</v>
      </c>
      <c r="D33" s="11">
        <v>113981097.88</v>
      </c>
      <c r="E33" s="4"/>
    </row>
    <row r="34" spans="1:5" ht="51" customHeight="1">
      <c r="A34" s="13" t="s">
        <v>310</v>
      </c>
      <c r="B34" s="6" t="s">
        <v>309</v>
      </c>
      <c r="C34" s="10">
        <f t="shared" si="0"/>
        <v>52.997900000000001</v>
      </c>
      <c r="D34" s="11">
        <v>52997.9</v>
      </c>
      <c r="E34" s="4"/>
    </row>
    <row r="35" spans="1:5" ht="20.25" customHeight="1">
      <c r="A35" s="13" t="s">
        <v>308</v>
      </c>
      <c r="B35" s="6" t="s">
        <v>306</v>
      </c>
      <c r="C35" s="10">
        <f t="shared" si="0"/>
        <v>244.94859</v>
      </c>
      <c r="D35" s="11">
        <v>244948.59</v>
      </c>
      <c r="E35" s="4"/>
    </row>
    <row r="36" spans="1:5" ht="20.25" customHeight="1">
      <c r="A36" s="13" t="s">
        <v>307</v>
      </c>
      <c r="B36" s="6" t="s">
        <v>306</v>
      </c>
      <c r="C36" s="10">
        <f t="shared" si="0"/>
        <v>243.50859</v>
      </c>
      <c r="D36" s="11">
        <v>243508.59</v>
      </c>
      <c r="E36" s="4"/>
    </row>
    <row r="37" spans="1:5" ht="38.25" customHeight="1">
      <c r="A37" s="13" t="s">
        <v>305</v>
      </c>
      <c r="B37" s="6" t="s">
        <v>304</v>
      </c>
      <c r="C37" s="10">
        <f t="shared" si="0"/>
        <v>1.44</v>
      </c>
      <c r="D37" s="11">
        <v>1440</v>
      </c>
      <c r="E37" s="4"/>
    </row>
    <row r="38" spans="1:5" ht="42" customHeight="1">
      <c r="A38" s="13" t="s">
        <v>303</v>
      </c>
      <c r="B38" s="6" t="s">
        <v>302</v>
      </c>
      <c r="C38" s="10">
        <f t="shared" si="0"/>
        <v>8248.0460399999993</v>
      </c>
      <c r="D38" s="11">
        <v>8248046.04</v>
      </c>
      <c r="E38" s="4"/>
    </row>
    <row r="39" spans="1:5" ht="48.75" customHeight="1">
      <c r="A39" s="13" t="s">
        <v>301</v>
      </c>
      <c r="B39" s="6" t="s">
        <v>300</v>
      </c>
      <c r="C39" s="10">
        <f t="shared" si="0"/>
        <v>8248.0460399999993</v>
      </c>
      <c r="D39" s="11">
        <v>8248046.04</v>
      </c>
      <c r="E39" s="4"/>
    </row>
    <row r="40" spans="1:5" ht="17.25" customHeight="1">
      <c r="A40" s="13" t="s">
        <v>299</v>
      </c>
      <c r="B40" s="6" t="s">
        <v>298</v>
      </c>
      <c r="C40" s="10">
        <f t="shared" si="0"/>
        <v>86473.735610000003</v>
      </c>
      <c r="D40" s="11">
        <v>86473735.609999999</v>
      </c>
      <c r="E40" s="4"/>
    </row>
    <row r="41" spans="1:5" ht="21.75" customHeight="1">
      <c r="A41" s="13" t="s">
        <v>297</v>
      </c>
      <c r="B41" s="6" t="s">
        <v>296</v>
      </c>
      <c r="C41" s="10">
        <f t="shared" si="0"/>
        <v>13543.33864</v>
      </c>
      <c r="D41" s="11">
        <v>13543338.640000001</v>
      </c>
      <c r="E41" s="4"/>
    </row>
    <row r="42" spans="1:5" ht="54" customHeight="1">
      <c r="A42" s="13" t="s">
        <v>295</v>
      </c>
      <c r="B42" s="6" t="s">
        <v>294</v>
      </c>
      <c r="C42" s="10">
        <f t="shared" si="0"/>
        <v>13543.33864</v>
      </c>
      <c r="D42" s="11">
        <v>13543338.640000001</v>
      </c>
      <c r="E42" s="4"/>
    </row>
    <row r="43" spans="1:5" ht="20.25" customHeight="1">
      <c r="A43" s="13" t="s">
        <v>293</v>
      </c>
      <c r="B43" s="6" t="s">
        <v>292</v>
      </c>
      <c r="C43" s="10">
        <f t="shared" si="0"/>
        <v>72930.396970000002</v>
      </c>
      <c r="D43" s="11">
        <v>72930396.969999999</v>
      </c>
      <c r="E43" s="4"/>
    </row>
    <row r="44" spans="1:5" ht="65.25" customHeight="1">
      <c r="A44" s="13" t="s">
        <v>291</v>
      </c>
      <c r="B44" s="6" t="s">
        <v>290</v>
      </c>
      <c r="C44" s="10">
        <f t="shared" si="0"/>
        <v>22847.402429999998</v>
      </c>
      <c r="D44" s="11">
        <v>22847402.43</v>
      </c>
      <c r="E44" s="4"/>
    </row>
    <row r="45" spans="1:5" ht="86.25" customHeight="1">
      <c r="A45" s="13" t="s">
        <v>289</v>
      </c>
      <c r="B45" s="6" t="s">
        <v>288</v>
      </c>
      <c r="C45" s="10">
        <f t="shared" si="0"/>
        <v>22847.402429999998</v>
      </c>
      <c r="D45" s="11">
        <v>22847402.43</v>
      </c>
      <c r="E45" s="4"/>
    </row>
    <row r="46" spans="1:5" ht="59.25" customHeight="1">
      <c r="A46" s="13" t="s">
        <v>287</v>
      </c>
      <c r="B46" s="6" t="s">
        <v>286</v>
      </c>
      <c r="C46" s="10">
        <f t="shared" si="0"/>
        <v>50082.99454</v>
      </c>
      <c r="D46" s="11">
        <v>50082994.539999999</v>
      </c>
      <c r="E46" s="4"/>
    </row>
    <row r="47" spans="1:5" ht="91.5" customHeight="1">
      <c r="A47" s="13" t="s">
        <v>285</v>
      </c>
      <c r="B47" s="6" t="s">
        <v>284</v>
      </c>
      <c r="C47" s="10">
        <f t="shared" si="0"/>
        <v>50082.99454</v>
      </c>
      <c r="D47" s="11">
        <v>50082994.539999999</v>
      </c>
      <c r="E47" s="4"/>
    </row>
    <row r="48" spans="1:5" ht="16.5" customHeight="1">
      <c r="A48" s="13" t="s">
        <v>283</v>
      </c>
      <c r="B48" s="6" t="s">
        <v>282</v>
      </c>
      <c r="C48" s="10">
        <f t="shared" si="0"/>
        <v>25371.752250000001</v>
      </c>
      <c r="D48" s="11">
        <v>25371752.25</v>
      </c>
      <c r="E48" s="4"/>
    </row>
    <row r="49" spans="1:5" ht="44.25" customHeight="1">
      <c r="A49" s="13" t="s">
        <v>281</v>
      </c>
      <c r="B49" s="6" t="s">
        <v>280</v>
      </c>
      <c r="C49" s="10">
        <f t="shared" si="0"/>
        <v>21656.750250000001</v>
      </c>
      <c r="D49" s="11">
        <v>21656750.25</v>
      </c>
      <c r="E49" s="4"/>
    </row>
    <row r="50" spans="1:5" ht="60" customHeight="1">
      <c r="A50" s="13" t="s">
        <v>279</v>
      </c>
      <c r="B50" s="6" t="s">
        <v>278</v>
      </c>
      <c r="C50" s="10">
        <f t="shared" si="0"/>
        <v>21656.750250000001</v>
      </c>
      <c r="D50" s="11">
        <v>21656750.25</v>
      </c>
      <c r="E50" s="4"/>
    </row>
    <row r="51" spans="1:5" ht="53.25" customHeight="1">
      <c r="A51" s="13" t="s">
        <v>277</v>
      </c>
      <c r="B51" s="6" t="s">
        <v>276</v>
      </c>
      <c r="C51" s="10">
        <f t="shared" si="0"/>
        <v>3715.002</v>
      </c>
      <c r="D51" s="11">
        <v>3715002</v>
      </c>
      <c r="E51" s="4"/>
    </row>
    <row r="52" spans="1:5" ht="85.5" customHeight="1">
      <c r="A52" s="13" t="s">
        <v>275</v>
      </c>
      <c r="B52" s="6" t="s">
        <v>274</v>
      </c>
      <c r="C52" s="10">
        <f t="shared" si="0"/>
        <v>3558</v>
      </c>
      <c r="D52" s="11">
        <v>3558000</v>
      </c>
      <c r="E52" s="4"/>
    </row>
    <row r="53" spans="1:5" ht="96.75" customHeight="1">
      <c r="A53" s="13" t="s">
        <v>273</v>
      </c>
      <c r="B53" s="6" t="s">
        <v>272</v>
      </c>
      <c r="C53" s="10">
        <f t="shared" si="0"/>
        <v>3558</v>
      </c>
      <c r="D53" s="11">
        <v>3558000</v>
      </c>
      <c r="E53" s="4"/>
    </row>
    <row r="54" spans="1:5" ht="39" customHeight="1">
      <c r="A54" s="13" t="s">
        <v>271</v>
      </c>
      <c r="B54" s="6" t="s">
        <v>270</v>
      </c>
      <c r="C54" s="10">
        <f t="shared" si="0"/>
        <v>61</v>
      </c>
      <c r="D54" s="11">
        <v>61000</v>
      </c>
      <c r="E54" s="4"/>
    </row>
    <row r="55" spans="1:5" ht="75.75" customHeight="1">
      <c r="A55" s="13" t="s">
        <v>269</v>
      </c>
      <c r="B55" s="6" t="s">
        <v>268</v>
      </c>
      <c r="C55" s="10">
        <f t="shared" si="0"/>
        <v>96.001999999999995</v>
      </c>
      <c r="D55" s="11">
        <v>96002</v>
      </c>
      <c r="E55" s="4"/>
    </row>
    <row r="56" spans="1:5" ht="102.75" customHeight="1">
      <c r="A56" s="13" t="s">
        <v>267</v>
      </c>
      <c r="B56" s="6" t="s">
        <v>266</v>
      </c>
      <c r="C56" s="10">
        <f t="shared" si="0"/>
        <v>96.001999999999995</v>
      </c>
      <c r="D56" s="11">
        <v>96002</v>
      </c>
      <c r="E56" s="4"/>
    </row>
    <row r="57" spans="1:5" ht="54" customHeight="1">
      <c r="A57" s="13" t="s">
        <v>265</v>
      </c>
      <c r="B57" s="6" t="s">
        <v>264</v>
      </c>
      <c r="C57" s="10">
        <f t="shared" si="0"/>
        <v>20.128700000000002</v>
      </c>
      <c r="D57" s="11">
        <v>20128.7</v>
      </c>
      <c r="E57" s="4"/>
    </row>
    <row r="58" spans="1:5" ht="22.5" customHeight="1">
      <c r="A58" s="13" t="s">
        <v>263</v>
      </c>
      <c r="B58" s="6" t="s">
        <v>262</v>
      </c>
      <c r="C58" s="10">
        <f t="shared" si="0"/>
        <v>6.9419599999999999</v>
      </c>
      <c r="D58" s="11">
        <v>6941.96</v>
      </c>
      <c r="E58" s="4"/>
    </row>
    <row r="59" spans="1:5" ht="39" customHeight="1">
      <c r="A59" s="13" t="s">
        <v>261</v>
      </c>
      <c r="B59" s="6" t="s">
        <v>260</v>
      </c>
      <c r="C59" s="10">
        <f t="shared" si="0"/>
        <v>6.9419599999999999</v>
      </c>
      <c r="D59" s="11">
        <v>6941.96</v>
      </c>
      <c r="E59" s="4"/>
    </row>
    <row r="60" spans="1:5" ht="56.25" customHeight="1">
      <c r="A60" s="13" t="s">
        <v>259</v>
      </c>
      <c r="B60" s="6" t="s">
        <v>258</v>
      </c>
      <c r="C60" s="10">
        <f t="shared" si="0"/>
        <v>6.9419599999999999</v>
      </c>
      <c r="D60" s="11">
        <v>6941.96</v>
      </c>
      <c r="E60" s="4"/>
    </row>
    <row r="61" spans="1:5" ht="39.75" customHeight="1">
      <c r="A61" s="13" t="s">
        <v>257</v>
      </c>
      <c r="B61" s="6" t="s">
        <v>256</v>
      </c>
      <c r="C61" s="10">
        <f t="shared" si="0"/>
        <v>13.18674</v>
      </c>
      <c r="D61" s="11">
        <v>13186.74</v>
      </c>
      <c r="E61" s="4"/>
    </row>
    <row r="62" spans="1:5" ht="63.75" customHeight="1">
      <c r="A62" s="13" t="s">
        <v>255</v>
      </c>
      <c r="B62" s="6" t="s">
        <v>254</v>
      </c>
      <c r="C62" s="10">
        <f t="shared" si="0"/>
        <v>0.57975999999999994</v>
      </c>
      <c r="D62" s="11">
        <v>579.76</v>
      </c>
      <c r="E62" s="4"/>
    </row>
    <row r="63" spans="1:5" ht="77.25" customHeight="1">
      <c r="A63" s="13" t="s">
        <v>253</v>
      </c>
      <c r="B63" s="6" t="s">
        <v>252</v>
      </c>
      <c r="C63" s="10">
        <f t="shared" si="0"/>
        <v>0.57975999999999994</v>
      </c>
      <c r="D63" s="11">
        <v>579.76</v>
      </c>
      <c r="E63" s="4"/>
    </row>
    <row r="64" spans="1:5" ht="21.75" customHeight="1">
      <c r="A64" s="13" t="s">
        <v>251</v>
      </c>
      <c r="B64" s="6" t="s">
        <v>250</v>
      </c>
      <c r="C64" s="10">
        <f t="shared" si="0"/>
        <v>12.60698</v>
      </c>
      <c r="D64" s="11">
        <v>12606.98</v>
      </c>
      <c r="E64" s="4"/>
    </row>
    <row r="65" spans="1:5" ht="39" customHeight="1">
      <c r="A65" s="13" t="s">
        <v>249</v>
      </c>
      <c r="B65" s="6" t="s">
        <v>248</v>
      </c>
      <c r="C65" s="10">
        <f t="shared" si="0"/>
        <v>12.60698</v>
      </c>
      <c r="D65" s="11">
        <v>12606.98</v>
      </c>
      <c r="E65" s="4"/>
    </row>
    <row r="66" spans="1:5" ht="57" customHeight="1">
      <c r="A66" s="13" t="s">
        <v>247</v>
      </c>
      <c r="B66" s="6" t="s">
        <v>246</v>
      </c>
      <c r="C66" s="10">
        <f t="shared" si="0"/>
        <v>143046.32589000001</v>
      </c>
      <c r="D66" s="11">
        <v>143046325.89000002</v>
      </c>
      <c r="E66" s="4"/>
    </row>
    <row r="67" spans="1:5" ht="79.5" customHeight="1">
      <c r="A67" s="13" t="s">
        <v>245</v>
      </c>
      <c r="B67" s="6" t="s">
        <v>244</v>
      </c>
      <c r="C67" s="10">
        <f t="shared" si="0"/>
        <v>141.71967000000001</v>
      </c>
      <c r="D67" s="11">
        <v>141719.67000000001</v>
      </c>
      <c r="E67" s="4"/>
    </row>
    <row r="68" spans="1:5" ht="73.5" customHeight="1">
      <c r="A68" s="13" t="s">
        <v>243</v>
      </c>
      <c r="B68" s="6" t="s">
        <v>242</v>
      </c>
      <c r="C68" s="10">
        <f t="shared" si="0"/>
        <v>141.71967000000001</v>
      </c>
      <c r="D68" s="11">
        <v>141719.67000000001</v>
      </c>
      <c r="E68" s="4"/>
    </row>
    <row r="69" spans="1:5" ht="39" customHeight="1">
      <c r="A69" s="13" t="s">
        <v>241</v>
      </c>
      <c r="B69" s="6" t="s">
        <v>240</v>
      </c>
      <c r="C69" s="10">
        <f t="shared" si="0"/>
        <v>21.967479999999998</v>
      </c>
      <c r="D69" s="11">
        <v>21967.48</v>
      </c>
      <c r="E69" s="4"/>
    </row>
    <row r="70" spans="1:5" ht="52.5" customHeight="1">
      <c r="A70" s="13" t="s">
        <v>239</v>
      </c>
      <c r="B70" s="6" t="s">
        <v>238</v>
      </c>
      <c r="C70" s="10">
        <f t="shared" si="0"/>
        <v>21.967479999999998</v>
      </c>
      <c r="D70" s="11">
        <v>21967.48</v>
      </c>
      <c r="E70" s="4"/>
    </row>
    <row r="71" spans="1:5" ht="105.75" customHeight="1">
      <c r="A71" s="13" t="s">
        <v>237</v>
      </c>
      <c r="B71" s="6" t="s">
        <v>236</v>
      </c>
      <c r="C71" s="10">
        <f t="shared" si="0"/>
        <v>121350.99801000001</v>
      </c>
      <c r="D71" s="11">
        <v>121350998.01000001</v>
      </c>
      <c r="E71" s="4"/>
    </row>
    <row r="72" spans="1:5" ht="88.5" customHeight="1">
      <c r="A72" s="13" t="s">
        <v>235</v>
      </c>
      <c r="B72" s="6" t="s">
        <v>234</v>
      </c>
      <c r="C72" s="10">
        <f t="shared" si="0"/>
        <v>92856.913809999998</v>
      </c>
      <c r="D72" s="11">
        <v>92856913.810000002</v>
      </c>
      <c r="E72" s="4"/>
    </row>
    <row r="73" spans="1:5" ht="102" customHeight="1">
      <c r="A73" s="13" t="s">
        <v>233</v>
      </c>
      <c r="B73" s="6" t="s">
        <v>232</v>
      </c>
      <c r="C73" s="10">
        <f t="shared" si="0"/>
        <v>92856.913809999998</v>
      </c>
      <c r="D73" s="11">
        <v>92856913.810000002</v>
      </c>
      <c r="E73" s="4"/>
    </row>
    <row r="74" spans="1:5" ht="102.75" customHeight="1">
      <c r="A74" s="13" t="s">
        <v>231</v>
      </c>
      <c r="B74" s="6" t="s">
        <v>230</v>
      </c>
      <c r="C74" s="10">
        <f t="shared" si="0"/>
        <v>28494.084199999998</v>
      </c>
      <c r="D74" s="11">
        <v>28494084.199999999</v>
      </c>
      <c r="E74" s="4"/>
    </row>
    <row r="75" spans="1:5" ht="94.5" customHeight="1">
      <c r="A75" s="13" t="s">
        <v>229</v>
      </c>
      <c r="B75" s="6" t="s">
        <v>228</v>
      </c>
      <c r="C75" s="10">
        <f t="shared" ref="C75:C136" si="1">D75/1000</f>
        <v>28494.084199999998</v>
      </c>
      <c r="D75" s="11">
        <v>28494084.199999999</v>
      </c>
      <c r="E75" s="4"/>
    </row>
    <row r="76" spans="1:5" ht="45.75" customHeight="1">
      <c r="A76" s="13" t="s">
        <v>227</v>
      </c>
      <c r="B76" s="6" t="s">
        <v>226</v>
      </c>
      <c r="C76" s="10">
        <f t="shared" si="1"/>
        <v>1799.3593500000002</v>
      </c>
      <c r="D76" s="11">
        <v>1799359.35</v>
      </c>
      <c r="E76" s="4"/>
    </row>
    <row r="77" spans="1:5" ht="75" customHeight="1">
      <c r="A77" s="13" t="s">
        <v>225</v>
      </c>
      <c r="B77" s="6" t="s">
        <v>224</v>
      </c>
      <c r="C77" s="10">
        <f t="shared" si="1"/>
        <v>1799.3593500000002</v>
      </c>
      <c r="D77" s="11">
        <v>1799359.35</v>
      </c>
      <c r="E77" s="4"/>
    </row>
    <row r="78" spans="1:5" ht="75.75" customHeight="1">
      <c r="A78" s="13" t="s">
        <v>223</v>
      </c>
      <c r="B78" s="6" t="s">
        <v>222</v>
      </c>
      <c r="C78" s="10">
        <f t="shared" si="1"/>
        <v>1799.3593500000002</v>
      </c>
      <c r="D78" s="11">
        <v>1799359.35</v>
      </c>
      <c r="E78" s="4"/>
    </row>
    <row r="79" spans="1:5" ht="105.75" customHeight="1">
      <c r="A79" s="13" t="s">
        <v>221</v>
      </c>
      <c r="B79" s="6" t="s">
        <v>220</v>
      </c>
      <c r="C79" s="10">
        <f t="shared" si="1"/>
        <v>19732.28138</v>
      </c>
      <c r="D79" s="11">
        <v>19732281.379999999</v>
      </c>
      <c r="E79" s="4"/>
    </row>
    <row r="80" spans="1:5" ht="108.75" customHeight="1">
      <c r="A80" s="13" t="s">
        <v>219</v>
      </c>
      <c r="B80" s="6" t="s">
        <v>218</v>
      </c>
      <c r="C80" s="10">
        <f t="shared" si="1"/>
        <v>19732.28138</v>
      </c>
      <c r="D80" s="11">
        <v>19732281.379999999</v>
      </c>
      <c r="E80" s="4"/>
    </row>
    <row r="81" spans="1:5" ht="96.75" customHeight="1">
      <c r="A81" s="13" t="s">
        <v>217</v>
      </c>
      <c r="B81" s="6" t="s">
        <v>216</v>
      </c>
      <c r="C81" s="10">
        <f t="shared" si="1"/>
        <v>19732.28138</v>
      </c>
      <c r="D81" s="11">
        <v>19732281.379999999</v>
      </c>
      <c r="E81" s="4"/>
    </row>
    <row r="82" spans="1:5" ht="37.5" customHeight="1">
      <c r="A82" s="13" t="s">
        <v>215</v>
      </c>
      <c r="B82" s="6" t="s">
        <v>214</v>
      </c>
      <c r="C82" s="10">
        <f t="shared" si="1"/>
        <v>5501.6344000000008</v>
      </c>
      <c r="D82" s="11">
        <v>5501634.4000000004</v>
      </c>
      <c r="E82" s="4"/>
    </row>
    <row r="83" spans="1:5" ht="30" customHeight="1">
      <c r="A83" s="13" t="s">
        <v>213</v>
      </c>
      <c r="B83" s="6" t="s">
        <v>212</v>
      </c>
      <c r="C83" s="10">
        <f t="shared" si="1"/>
        <v>5501.6344000000008</v>
      </c>
      <c r="D83" s="11">
        <v>5501634.4000000004</v>
      </c>
      <c r="E83" s="4"/>
    </row>
    <row r="84" spans="1:5" ht="33.75" customHeight="1">
      <c r="A84" s="13" t="s">
        <v>211</v>
      </c>
      <c r="B84" s="6" t="s">
        <v>210</v>
      </c>
      <c r="C84" s="10">
        <f t="shared" si="1"/>
        <v>197.05737999999999</v>
      </c>
      <c r="D84" s="11">
        <v>197057.38</v>
      </c>
      <c r="E84" s="4"/>
    </row>
    <row r="85" spans="1:5" ht="36.75" customHeight="1">
      <c r="A85" s="13" t="s">
        <v>209</v>
      </c>
      <c r="B85" s="6" t="s">
        <v>208</v>
      </c>
      <c r="C85" s="10">
        <f t="shared" si="1"/>
        <v>351.95933000000002</v>
      </c>
      <c r="D85" s="11">
        <v>351959.33</v>
      </c>
      <c r="E85" s="4"/>
    </row>
    <row r="86" spans="1:5" ht="27" customHeight="1">
      <c r="A86" s="13" t="s">
        <v>207</v>
      </c>
      <c r="B86" s="6" t="s">
        <v>206</v>
      </c>
      <c r="C86" s="10">
        <f t="shared" si="1"/>
        <v>82.72287</v>
      </c>
      <c r="D86" s="11">
        <v>82722.87</v>
      </c>
      <c r="E86" s="4"/>
    </row>
    <row r="87" spans="1:5" ht="34.5" customHeight="1">
      <c r="A87" s="13" t="s">
        <v>205</v>
      </c>
      <c r="B87" s="6" t="s">
        <v>204</v>
      </c>
      <c r="C87" s="10">
        <f t="shared" si="1"/>
        <v>4866.7348200000006</v>
      </c>
      <c r="D87" s="11">
        <v>4866734.82</v>
      </c>
      <c r="E87" s="4"/>
    </row>
    <row r="88" spans="1:5" ht="36.75" customHeight="1">
      <c r="A88" s="13" t="s">
        <v>203</v>
      </c>
      <c r="B88" s="6" t="s">
        <v>202</v>
      </c>
      <c r="C88" s="10">
        <f t="shared" si="1"/>
        <v>3.16</v>
      </c>
      <c r="D88" s="11">
        <v>3160</v>
      </c>
      <c r="E88" s="4"/>
    </row>
    <row r="89" spans="1:5" ht="39.75" customHeight="1">
      <c r="A89" s="13" t="s">
        <v>201</v>
      </c>
      <c r="B89" s="6" t="s">
        <v>200</v>
      </c>
      <c r="C89" s="10">
        <f t="shared" si="1"/>
        <v>20501.263199999998</v>
      </c>
      <c r="D89" s="11">
        <v>20501263.199999999</v>
      </c>
      <c r="E89" s="4"/>
    </row>
    <row r="90" spans="1:5" ht="27.75" customHeight="1">
      <c r="A90" s="13" t="s">
        <v>199</v>
      </c>
      <c r="B90" s="6" t="s">
        <v>198</v>
      </c>
      <c r="C90" s="10">
        <f t="shared" si="1"/>
        <v>20501.263199999998</v>
      </c>
      <c r="D90" s="11">
        <v>20501263.199999999</v>
      </c>
      <c r="E90" s="4"/>
    </row>
    <row r="91" spans="1:5" ht="37.5" customHeight="1">
      <c r="A91" s="13" t="s">
        <v>197</v>
      </c>
      <c r="B91" s="6" t="s">
        <v>196</v>
      </c>
      <c r="C91" s="10">
        <f t="shared" si="1"/>
        <v>20501.263199999998</v>
      </c>
      <c r="D91" s="11">
        <v>20501263.199999999</v>
      </c>
      <c r="E91" s="4"/>
    </row>
    <row r="92" spans="1:5" ht="39" customHeight="1">
      <c r="A92" s="13" t="s">
        <v>195</v>
      </c>
      <c r="B92" s="6" t="s">
        <v>194</v>
      </c>
      <c r="C92" s="10">
        <f t="shared" si="1"/>
        <v>20501.263199999998</v>
      </c>
      <c r="D92" s="11">
        <v>20501263.199999999</v>
      </c>
      <c r="E92" s="4"/>
    </row>
    <row r="93" spans="1:5" ht="37.5" customHeight="1">
      <c r="A93" s="13" t="s">
        <v>193</v>
      </c>
      <c r="B93" s="6" t="s">
        <v>192</v>
      </c>
      <c r="C93" s="10">
        <f t="shared" si="1"/>
        <v>65469.435019999997</v>
      </c>
      <c r="D93" s="11">
        <v>65469435.019999996</v>
      </c>
      <c r="E93" s="4"/>
    </row>
    <row r="94" spans="1:5" ht="21" customHeight="1">
      <c r="A94" s="13" t="s">
        <v>191</v>
      </c>
      <c r="B94" s="6" t="s">
        <v>190</v>
      </c>
      <c r="C94" s="10">
        <f t="shared" si="1"/>
        <v>7300.9793600000003</v>
      </c>
      <c r="D94" s="11">
        <v>7300979.3600000003</v>
      </c>
      <c r="E94" s="4"/>
    </row>
    <row r="95" spans="1:5" ht="34.5" customHeight="1">
      <c r="A95" s="13" t="s">
        <v>189</v>
      </c>
      <c r="B95" s="6" t="s">
        <v>188</v>
      </c>
      <c r="C95" s="10">
        <f t="shared" si="1"/>
        <v>7300.9793600000003</v>
      </c>
      <c r="D95" s="11">
        <v>7300979.3600000003</v>
      </c>
      <c r="E95" s="4"/>
    </row>
    <row r="96" spans="1:5" ht="99.75" customHeight="1">
      <c r="A96" s="13" t="s">
        <v>187</v>
      </c>
      <c r="B96" s="6" t="s">
        <v>186</v>
      </c>
      <c r="C96" s="10">
        <f t="shared" si="1"/>
        <v>1002.1848100000001</v>
      </c>
      <c r="D96" s="11">
        <v>1002184.81</v>
      </c>
      <c r="E96" s="4"/>
    </row>
    <row r="97" spans="1:5" ht="108" customHeight="1">
      <c r="A97" s="13" t="s">
        <v>185</v>
      </c>
      <c r="B97" s="6" t="s">
        <v>184</v>
      </c>
      <c r="C97" s="10">
        <f t="shared" si="1"/>
        <v>1002.1848100000001</v>
      </c>
      <c r="D97" s="11">
        <v>1002184.81</v>
      </c>
      <c r="E97" s="4"/>
    </row>
    <row r="98" spans="1:5" ht="120.75" customHeight="1">
      <c r="A98" s="13" t="s">
        <v>183</v>
      </c>
      <c r="B98" s="6" t="s">
        <v>182</v>
      </c>
      <c r="C98" s="10">
        <f t="shared" si="1"/>
        <v>1002.1848100000001</v>
      </c>
      <c r="D98" s="11">
        <v>1002184.81</v>
      </c>
      <c r="E98" s="4"/>
    </row>
    <row r="99" spans="1:5" ht="75" customHeight="1">
      <c r="A99" s="13" t="s">
        <v>181</v>
      </c>
      <c r="B99" s="6" t="s">
        <v>180</v>
      </c>
      <c r="C99" s="10">
        <f t="shared" si="1"/>
        <v>57166.270849999994</v>
      </c>
      <c r="D99" s="11">
        <v>57166270.849999994</v>
      </c>
      <c r="E99" s="4"/>
    </row>
    <row r="100" spans="1:5" ht="50.25" customHeight="1">
      <c r="A100" s="13" t="s">
        <v>179</v>
      </c>
      <c r="B100" s="6" t="s">
        <v>178</v>
      </c>
      <c r="C100" s="10">
        <f t="shared" si="1"/>
        <v>18342.50245</v>
      </c>
      <c r="D100" s="11">
        <v>18342502.449999999</v>
      </c>
      <c r="E100" s="4"/>
    </row>
    <row r="101" spans="1:5" ht="59.25" customHeight="1">
      <c r="A101" s="13" t="s">
        <v>177</v>
      </c>
      <c r="B101" s="6" t="s">
        <v>176</v>
      </c>
      <c r="C101" s="10">
        <f t="shared" si="1"/>
        <v>18342.50245</v>
      </c>
      <c r="D101" s="11">
        <v>18342502.449999999</v>
      </c>
      <c r="E101" s="4"/>
    </row>
    <row r="102" spans="1:5" ht="66" customHeight="1">
      <c r="A102" s="13" t="s">
        <v>175</v>
      </c>
      <c r="B102" s="6" t="s">
        <v>174</v>
      </c>
      <c r="C102" s="10">
        <f t="shared" si="1"/>
        <v>38823.768400000001</v>
      </c>
      <c r="D102" s="11">
        <v>38823768.399999999</v>
      </c>
      <c r="E102" s="4"/>
    </row>
    <row r="103" spans="1:5" ht="66.75" customHeight="1">
      <c r="A103" s="13" t="s">
        <v>173</v>
      </c>
      <c r="B103" s="6" t="s">
        <v>172</v>
      </c>
      <c r="C103" s="10">
        <f t="shared" si="1"/>
        <v>38823.768400000001</v>
      </c>
      <c r="D103" s="11">
        <v>38823768.399999999</v>
      </c>
      <c r="E103" s="4"/>
    </row>
    <row r="104" spans="1:5" ht="24" customHeight="1">
      <c r="A104" s="13" t="s">
        <v>171</v>
      </c>
      <c r="B104" s="6" t="s">
        <v>170</v>
      </c>
      <c r="C104" s="10">
        <f t="shared" si="1"/>
        <v>88348.597350000011</v>
      </c>
      <c r="D104" s="11">
        <v>88348597.350000009</v>
      </c>
      <c r="E104" s="4"/>
    </row>
    <row r="105" spans="1:5" ht="42.75" customHeight="1">
      <c r="A105" s="13" t="s">
        <v>169</v>
      </c>
      <c r="B105" s="6" t="s">
        <v>168</v>
      </c>
      <c r="C105" s="10">
        <f t="shared" si="1"/>
        <v>516.03165999999999</v>
      </c>
      <c r="D105" s="11">
        <v>516031.66000000003</v>
      </c>
      <c r="E105" s="4"/>
    </row>
    <row r="106" spans="1:5" ht="92.25" customHeight="1">
      <c r="A106" s="13" t="s">
        <v>167</v>
      </c>
      <c r="B106" s="6" t="s">
        <v>166</v>
      </c>
      <c r="C106" s="10">
        <f t="shared" si="1"/>
        <v>511.41403000000003</v>
      </c>
      <c r="D106" s="11">
        <v>511414.03</v>
      </c>
      <c r="E106" s="4"/>
    </row>
    <row r="107" spans="1:5" ht="77.25" customHeight="1">
      <c r="A107" s="13" t="s">
        <v>165</v>
      </c>
      <c r="B107" s="6" t="s">
        <v>164</v>
      </c>
      <c r="C107" s="10">
        <f t="shared" si="1"/>
        <v>4.6176300000000001</v>
      </c>
      <c r="D107" s="11">
        <v>4617.63</v>
      </c>
      <c r="E107" s="4"/>
    </row>
    <row r="108" spans="1:5" ht="78.75" customHeight="1">
      <c r="A108" s="13" t="s">
        <v>163</v>
      </c>
      <c r="B108" s="6" t="s">
        <v>162</v>
      </c>
      <c r="C108" s="10">
        <f t="shared" si="1"/>
        <v>459.23851999999999</v>
      </c>
      <c r="D108" s="11">
        <v>459238.52</v>
      </c>
      <c r="E108" s="4"/>
    </row>
    <row r="109" spans="1:5" ht="81.75" customHeight="1">
      <c r="A109" s="13" t="s">
        <v>163</v>
      </c>
      <c r="B109" s="6" t="s">
        <v>162</v>
      </c>
      <c r="C109" s="10">
        <f t="shared" si="1"/>
        <v>459.23851999999999</v>
      </c>
      <c r="D109" s="11">
        <v>459238.52</v>
      </c>
      <c r="E109" s="4"/>
    </row>
    <row r="110" spans="1:5" ht="86.25" customHeight="1">
      <c r="A110" s="13" t="s">
        <v>161</v>
      </c>
      <c r="B110" s="6" t="s">
        <v>160</v>
      </c>
      <c r="C110" s="10">
        <f t="shared" si="1"/>
        <v>211</v>
      </c>
      <c r="D110" s="11">
        <v>211000</v>
      </c>
      <c r="E110" s="4"/>
    </row>
    <row r="111" spans="1:5" ht="79.5" customHeight="1">
      <c r="A111" s="13" t="s">
        <v>159</v>
      </c>
      <c r="B111" s="6" t="s">
        <v>158</v>
      </c>
      <c r="C111" s="10">
        <f t="shared" si="1"/>
        <v>211</v>
      </c>
      <c r="D111" s="11">
        <v>211000</v>
      </c>
      <c r="E111" s="4"/>
    </row>
    <row r="112" spans="1:5" ht="86.25" customHeight="1">
      <c r="A112" s="13" t="s">
        <v>159</v>
      </c>
      <c r="B112" s="6" t="s">
        <v>158</v>
      </c>
      <c r="C112" s="10">
        <f t="shared" si="1"/>
        <v>206</v>
      </c>
      <c r="D112" s="11">
        <v>206000</v>
      </c>
      <c r="E112" s="4"/>
    </row>
    <row r="113" spans="1:5" ht="68.25" customHeight="1">
      <c r="A113" s="13" t="s">
        <v>157</v>
      </c>
      <c r="B113" s="6" t="s">
        <v>156</v>
      </c>
      <c r="C113" s="10">
        <f t="shared" si="1"/>
        <v>5</v>
      </c>
      <c r="D113" s="11">
        <v>5000</v>
      </c>
      <c r="E113" s="4"/>
    </row>
    <row r="114" spans="1:5" ht="59.25" customHeight="1">
      <c r="A114" s="13" t="s">
        <v>155</v>
      </c>
      <c r="B114" s="6" t="s">
        <v>154</v>
      </c>
      <c r="C114" s="10">
        <f t="shared" si="1"/>
        <v>7.1600299999999999</v>
      </c>
      <c r="D114" s="11">
        <v>7160.03</v>
      </c>
      <c r="E114" s="4"/>
    </row>
    <row r="115" spans="1:5" ht="77.25" customHeight="1">
      <c r="A115" s="13" t="s">
        <v>153</v>
      </c>
      <c r="B115" s="6" t="s">
        <v>152</v>
      </c>
      <c r="C115" s="10">
        <f t="shared" si="1"/>
        <v>7.1600299999999999</v>
      </c>
      <c r="D115" s="11">
        <v>7160.03</v>
      </c>
      <c r="E115" s="4"/>
    </row>
    <row r="116" spans="1:5" ht="40.5" customHeight="1">
      <c r="A116" s="13" t="s">
        <v>151</v>
      </c>
      <c r="B116" s="6" t="s">
        <v>150</v>
      </c>
      <c r="C116" s="10">
        <f t="shared" si="1"/>
        <v>764.20421999999996</v>
      </c>
      <c r="D116" s="11">
        <v>764204.22</v>
      </c>
      <c r="E116" s="4"/>
    </row>
    <row r="117" spans="1:5" ht="66" customHeight="1">
      <c r="A117" s="13" t="s">
        <v>149</v>
      </c>
      <c r="B117" s="6" t="s">
        <v>148</v>
      </c>
      <c r="C117" s="10">
        <f t="shared" si="1"/>
        <v>764.20421999999996</v>
      </c>
      <c r="D117" s="11">
        <v>764204.22</v>
      </c>
      <c r="E117" s="4"/>
    </row>
    <row r="118" spans="1:5" ht="88.5" customHeight="1">
      <c r="A118" s="13" t="s">
        <v>147</v>
      </c>
      <c r="B118" s="6" t="s">
        <v>146</v>
      </c>
      <c r="C118" s="10">
        <f t="shared" si="1"/>
        <v>53.046129999999998</v>
      </c>
      <c r="D118" s="11">
        <v>53046.13</v>
      </c>
      <c r="E118" s="4"/>
    </row>
    <row r="119" spans="1:5" ht="63.75" customHeight="1">
      <c r="A119" s="13" t="s">
        <v>145</v>
      </c>
      <c r="B119" s="6" t="s">
        <v>144</v>
      </c>
      <c r="C119" s="10">
        <f t="shared" si="1"/>
        <v>711.15809000000002</v>
      </c>
      <c r="D119" s="11">
        <v>711158.09</v>
      </c>
      <c r="E119" s="4"/>
    </row>
    <row r="120" spans="1:5" ht="135" customHeight="1">
      <c r="A120" s="13" t="s">
        <v>143</v>
      </c>
      <c r="B120" s="6" t="s">
        <v>142</v>
      </c>
      <c r="C120" s="10">
        <f t="shared" si="1"/>
        <v>59851.850310000002</v>
      </c>
      <c r="D120" s="11">
        <v>59851850.310000002</v>
      </c>
      <c r="E120" s="4"/>
    </row>
    <row r="121" spans="1:5" ht="45.75" customHeight="1">
      <c r="A121" s="13" t="s">
        <v>141</v>
      </c>
      <c r="B121" s="6" t="s">
        <v>140</v>
      </c>
      <c r="C121" s="10">
        <f t="shared" si="1"/>
        <v>44166</v>
      </c>
      <c r="D121" s="11">
        <v>44166000</v>
      </c>
      <c r="E121" s="4"/>
    </row>
    <row r="122" spans="1:5" ht="57.75" customHeight="1">
      <c r="A122" s="13" t="s">
        <v>139</v>
      </c>
      <c r="B122" s="6" t="s">
        <v>138</v>
      </c>
      <c r="C122" s="10">
        <f t="shared" si="1"/>
        <v>0</v>
      </c>
      <c r="D122" s="11">
        <v>0</v>
      </c>
      <c r="E122" s="4"/>
    </row>
    <row r="123" spans="1:5" ht="56.25" customHeight="1">
      <c r="A123" s="13" t="s">
        <v>137</v>
      </c>
      <c r="B123" s="6" t="s">
        <v>136</v>
      </c>
      <c r="C123" s="10">
        <f t="shared" si="1"/>
        <v>257.68</v>
      </c>
      <c r="D123" s="11">
        <v>257680</v>
      </c>
      <c r="E123" s="4"/>
    </row>
    <row r="124" spans="1:5" ht="44.25" customHeight="1">
      <c r="A124" s="13" t="s">
        <v>135</v>
      </c>
      <c r="B124" s="6" t="s">
        <v>134</v>
      </c>
      <c r="C124" s="10">
        <f t="shared" si="1"/>
        <v>150</v>
      </c>
      <c r="D124" s="11">
        <v>150000</v>
      </c>
      <c r="E124" s="4"/>
    </row>
    <row r="125" spans="1:5" ht="48" customHeight="1">
      <c r="A125" s="13" t="s">
        <v>133</v>
      </c>
      <c r="B125" s="6" t="s">
        <v>132</v>
      </c>
      <c r="C125" s="10">
        <f t="shared" si="1"/>
        <v>14416.3</v>
      </c>
      <c r="D125" s="11">
        <v>14416300</v>
      </c>
      <c r="E125" s="4"/>
    </row>
    <row r="126" spans="1:5" ht="39" customHeight="1">
      <c r="A126" s="13" t="s">
        <v>131</v>
      </c>
      <c r="B126" s="6" t="s">
        <v>130</v>
      </c>
      <c r="C126" s="10">
        <f t="shared" si="1"/>
        <v>861.87031000000002</v>
      </c>
      <c r="D126" s="11">
        <v>861870.31</v>
      </c>
      <c r="E126" s="4"/>
    </row>
    <row r="127" spans="1:5" ht="73.5" customHeight="1">
      <c r="A127" s="13" t="s">
        <v>129</v>
      </c>
      <c r="B127" s="6" t="s">
        <v>128</v>
      </c>
      <c r="C127" s="10">
        <f t="shared" si="1"/>
        <v>3413.3501000000001</v>
      </c>
      <c r="D127" s="11">
        <v>3413350.1</v>
      </c>
      <c r="E127" s="4"/>
    </row>
    <row r="128" spans="1:5" ht="78.75" customHeight="1">
      <c r="A128" s="13" t="s">
        <v>129</v>
      </c>
      <c r="B128" s="6" t="s">
        <v>128</v>
      </c>
      <c r="C128" s="10">
        <f t="shared" si="1"/>
        <v>3413.3501000000001</v>
      </c>
      <c r="D128" s="11">
        <v>3413350.1</v>
      </c>
      <c r="E128" s="4"/>
    </row>
    <row r="129" spans="1:5" ht="37.5" customHeight="1">
      <c r="A129" s="13" t="s">
        <v>127</v>
      </c>
      <c r="B129" s="6" t="s">
        <v>126</v>
      </c>
      <c r="C129" s="10">
        <f t="shared" si="1"/>
        <v>909.5</v>
      </c>
      <c r="D129" s="11">
        <v>909500</v>
      </c>
      <c r="E129" s="4"/>
    </row>
    <row r="130" spans="1:5" ht="57" customHeight="1">
      <c r="A130" s="13" t="s">
        <v>125</v>
      </c>
      <c r="B130" s="6" t="s">
        <v>124</v>
      </c>
      <c r="C130" s="10">
        <f t="shared" si="1"/>
        <v>0</v>
      </c>
      <c r="D130" s="11">
        <v>0</v>
      </c>
      <c r="E130" s="4"/>
    </row>
    <row r="131" spans="1:5" ht="70.5" customHeight="1">
      <c r="A131" s="13" t="s">
        <v>123</v>
      </c>
      <c r="B131" s="6" t="s">
        <v>122</v>
      </c>
      <c r="C131" s="10">
        <f t="shared" si="1"/>
        <v>0</v>
      </c>
      <c r="D131" s="11">
        <v>0</v>
      </c>
      <c r="E131" s="4"/>
    </row>
    <row r="132" spans="1:5" ht="45" customHeight="1">
      <c r="A132" s="13" t="s">
        <v>121</v>
      </c>
      <c r="B132" s="6" t="s">
        <v>120</v>
      </c>
      <c r="C132" s="10">
        <f t="shared" si="1"/>
        <v>909.5</v>
      </c>
      <c r="D132" s="11">
        <v>909500</v>
      </c>
      <c r="E132" s="4"/>
    </row>
    <row r="133" spans="1:5" ht="66.75" customHeight="1">
      <c r="A133" s="13" t="s">
        <v>119</v>
      </c>
      <c r="B133" s="6" t="s">
        <v>118</v>
      </c>
      <c r="C133" s="10">
        <f t="shared" si="1"/>
        <v>23</v>
      </c>
      <c r="D133" s="11">
        <v>23000</v>
      </c>
      <c r="E133" s="4"/>
    </row>
    <row r="134" spans="1:5" ht="75" customHeight="1">
      <c r="A134" s="13" t="s">
        <v>117</v>
      </c>
      <c r="B134" s="6" t="s">
        <v>116</v>
      </c>
      <c r="C134" s="10">
        <f t="shared" si="1"/>
        <v>23</v>
      </c>
      <c r="D134" s="11">
        <v>23000</v>
      </c>
      <c r="E134" s="4"/>
    </row>
    <row r="135" spans="1:5" ht="45.75" customHeight="1">
      <c r="A135" s="13" t="s">
        <v>115</v>
      </c>
      <c r="B135" s="6" t="s">
        <v>114</v>
      </c>
      <c r="C135" s="10">
        <f t="shared" si="1"/>
        <v>98.379000000000005</v>
      </c>
      <c r="D135" s="11">
        <v>98379</v>
      </c>
      <c r="E135" s="4"/>
    </row>
    <row r="136" spans="1:5" ht="53.25" customHeight="1">
      <c r="A136" s="13" t="s">
        <v>113</v>
      </c>
      <c r="B136" s="6" t="s">
        <v>112</v>
      </c>
      <c r="C136" s="10">
        <f t="shared" si="1"/>
        <v>98.379000000000005</v>
      </c>
      <c r="D136" s="11">
        <v>98379</v>
      </c>
      <c r="E136" s="4"/>
    </row>
    <row r="137" spans="1:5" ht="54.75" customHeight="1">
      <c r="A137" s="13" t="s">
        <v>111</v>
      </c>
      <c r="B137" s="6" t="s">
        <v>110</v>
      </c>
      <c r="C137" s="10">
        <f t="shared" ref="C137:C196" si="2">D137/1000</f>
        <v>40</v>
      </c>
      <c r="D137" s="11">
        <v>40000</v>
      </c>
      <c r="E137" s="4"/>
    </row>
    <row r="138" spans="1:5" ht="57.75" customHeight="1">
      <c r="A138" s="13" t="s">
        <v>111</v>
      </c>
      <c r="B138" s="6" t="s">
        <v>110</v>
      </c>
      <c r="C138" s="10">
        <f t="shared" si="2"/>
        <v>40</v>
      </c>
      <c r="D138" s="11">
        <v>40000</v>
      </c>
      <c r="E138" s="4"/>
    </row>
    <row r="139" spans="1:5" ht="85.5" customHeight="1">
      <c r="A139" s="13" t="s">
        <v>109</v>
      </c>
      <c r="B139" s="6" t="s">
        <v>108</v>
      </c>
      <c r="C139" s="10">
        <f t="shared" si="2"/>
        <v>1672.0320300000001</v>
      </c>
      <c r="D139" s="11">
        <v>1672032.03</v>
      </c>
      <c r="E139" s="4"/>
    </row>
    <row r="140" spans="1:5" ht="93.75" customHeight="1">
      <c r="A140" s="13" t="s">
        <v>109</v>
      </c>
      <c r="B140" s="6" t="s">
        <v>108</v>
      </c>
      <c r="C140" s="10">
        <f t="shared" si="2"/>
        <v>1672.0320300000001</v>
      </c>
      <c r="D140" s="11">
        <v>1672032.03</v>
      </c>
      <c r="E140" s="4"/>
    </row>
    <row r="141" spans="1:5" ht="61.5" customHeight="1">
      <c r="A141" s="13" t="s">
        <v>107</v>
      </c>
      <c r="B141" s="6" t="s">
        <v>106</v>
      </c>
      <c r="C141" s="10">
        <f t="shared" si="2"/>
        <v>2930</v>
      </c>
      <c r="D141" s="11">
        <v>2930000</v>
      </c>
      <c r="E141" s="4"/>
    </row>
    <row r="142" spans="1:5" ht="57" customHeight="1">
      <c r="A142" s="13" t="s">
        <v>107</v>
      </c>
      <c r="B142" s="6" t="s">
        <v>106</v>
      </c>
      <c r="C142" s="10">
        <f t="shared" si="2"/>
        <v>2930</v>
      </c>
      <c r="D142" s="11">
        <v>2930000</v>
      </c>
      <c r="E142" s="4"/>
    </row>
    <row r="143" spans="1:5" ht="48.75" customHeight="1">
      <c r="A143" s="13" t="s">
        <v>105</v>
      </c>
      <c r="B143" s="6" t="s">
        <v>104</v>
      </c>
      <c r="C143" s="10">
        <f t="shared" si="2"/>
        <v>17452.851480000001</v>
      </c>
      <c r="D143" s="11">
        <v>17452851.48</v>
      </c>
      <c r="E143" s="4"/>
    </row>
    <row r="144" spans="1:5" ht="58.5" customHeight="1">
      <c r="A144" s="13" t="s">
        <v>103</v>
      </c>
      <c r="B144" s="6" t="s">
        <v>102</v>
      </c>
      <c r="C144" s="10">
        <f t="shared" si="2"/>
        <v>17452.851480000001</v>
      </c>
      <c r="D144" s="11">
        <v>17452851.48</v>
      </c>
      <c r="E144" s="4"/>
    </row>
    <row r="145" spans="1:5" ht="21.75" customHeight="1">
      <c r="A145" s="13" t="s">
        <v>101</v>
      </c>
      <c r="B145" s="6" t="s">
        <v>100</v>
      </c>
      <c r="C145" s="10">
        <f t="shared" si="2"/>
        <v>5819.3200600000009</v>
      </c>
      <c r="D145" s="11">
        <v>5819320.0600000005</v>
      </c>
      <c r="E145" s="4"/>
    </row>
    <row r="146" spans="1:5" ht="22.5" customHeight="1">
      <c r="A146" s="13" t="s">
        <v>99</v>
      </c>
      <c r="B146" s="6" t="s">
        <v>98</v>
      </c>
      <c r="C146" s="10">
        <f t="shared" si="2"/>
        <v>2381.6863800000001</v>
      </c>
      <c r="D146" s="11">
        <v>2381686.38</v>
      </c>
      <c r="E146" s="4"/>
    </row>
    <row r="147" spans="1:5" ht="23.25" customHeight="1">
      <c r="A147" s="13" t="s">
        <v>97</v>
      </c>
      <c r="B147" s="6" t="s">
        <v>96</v>
      </c>
      <c r="C147" s="10">
        <f t="shared" si="2"/>
        <v>2381.6863800000001</v>
      </c>
      <c r="D147" s="11">
        <v>2381686.38</v>
      </c>
      <c r="E147" s="4"/>
    </row>
    <row r="148" spans="1:5" ht="21.75" customHeight="1">
      <c r="A148" s="13" t="s">
        <v>95</v>
      </c>
      <c r="B148" s="6" t="s">
        <v>94</v>
      </c>
      <c r="C148" s="10">
        <f t="shared" si="2"/>
        <v>3437.6336800000004</v>
      </c>
      <c r="D148" s="11">
        <v>3437633.68</v>
      </c>
      <c r="E148" s="4"/>
    </row>
    <row r="149" spans="1:5" ht="41.25" customHeight="1">
      <c r="A149" s="13" t="s">
        <v>93</v>
      </c>
      <c r="B149" s="6" t="s">
        <v>92</v>
      </c>
      <c r="C149" s="10">
        <f t="shared" si="2"/>
        <v>3437.6336800000004</v>
      </c>
      <c r="D149" s="11">
        <v>3437633.68</v>
      </c>
      <c r="E149" s="4"/>
    </row>
    <row r="150" spans="1:5" ht="22.5" customHeight="1">
      <c r="A150" s="13" t="s">
        <v>91</v>
      </c>
      <c r="B150" s="6" t="s">
        <v>90</v>
      </c>
      <c r="C150" s="10">
        <f t="shared" si="2"/>
        <v>3504138.1921199998</v>
      </c>
      <c r="D150" s="11">
        <v>3504138192.1199999</v>
      </c>
      <c r="E150" s="4"/>
    </row>
    <row r="151" spans="1:5" ht="51" customHeight="1">
      <c r="A151" s="13" t="s">
        <v>89</v>
      </c>
      <c r="B151" s="6" t="s">
        <v>88</v>
      </c>
      <c r="C151" s="10">
        <f t="shared" si="2"/>
        <v>3545426.0709299999</v>
      </c>
      <c r="D151" s="11">
        <v>3545426070.9299998</v>
      </c>
      <c r="E151" s="4"/>
    </row>
    <row r="152" spans="1:5" ht="46.5" customHeight="1">
      <c r="A152" s="13" t="s">
        <v>87</v>
      </c>
      <c r="B152" s="6" t="s">
        <v>86</v>
      </c>
      <c r="C152" s="10">
        <f t="shared" si="2"/>
        <v>560548.69999999995</v>
      </c>
      <c r="D152" s="11">
        <v>560548700</v>
      </c>
      <c r="E152" s="4"/>
    </row>
    <row r="153" spans="1:5" ht="48" customHeight="1">
      <c r="A153" s="13" t="s">
        <v>85</v>
      </c>
      <c r="B153" s="6" t="s">
        <v>84</v>
      </c>
      <c r="C153" s="10">
        <f t="shared" si="2"/>
        <v>57991.4</v>
      </c>
      <c r="D153" s="11">
        <v>57991400</v>
      </c>
      <c r="E153" s="4"/>
    </row>
    <row r="154" spans="1:5" ht="52.5" customHeight="1">
      <c r="A154" s="13" t="s">
        <v>83</v>
      </c>
      <c r="B154" s="6" t="s">
        <v>82</v>
      </c>
      <c r="C154" s="10">
        <f t="shared" si="2"/>
        <v>57991.4</v>
      </c>
      <c r="D154" s="11">
        <v>57991400</v>
      </c>
      <c r="E154" s="4"/>
    </row>
    <row r="155" spans="1:5" ht="81" customHeight="1">
      <c r="A155" s="13" t="s">
        <v>81</v>
      </c>
      <c r="B155" s="6" t="s">
        <v>80</v>
      </c>
      <c r="C155" s="10">
        <f t="shared" si="2"/>
        <v>5456.3</v>
      </c>
      <c r="D155" s="11">
        <v>5456300</v>
      </c>
      <c r="E155" s="4"/>
    </row>
    <row r="156" spans="1:5" ht="60" customHeight="1">
      <c r="A156" s="13" t="s">
        <v>79</v>
      </c>
      <c r="B156" s="6" t="s">
        <v>78</v>
      </c>
      <c r="C156" s="10">
        <f t="shared" si="2"/>
        <v>5456.3</v>
      </c>
      <c r="D156" s="11">
        <v>5456300</v>
      </c>
      <c r="E156" s="4"/>
    </row>
    <row r="157" spans="1:5" ht="18" customHeight="1">
      <c r="A157" s="13" t="s">
        <v>77</v>
      </c>
      <c r="B157" s="6" t="s">
        <v>76</v>
      </c>
      <c r="C157" s="10">
        <f t="shared" si="2"/>
        <v>497101</v>
      </c>
      <c r="D157" s="11">
        <v>497101000</v>
      </c>
      <c r="E157" s="4"/>
    </row>
    <row r="158" spans="1:5" ht="33" customHeight="1">
      <c r="A158" s="13" t="s">
        <v>75</v>
      </c>
      <c r="B158" s="6" t="s">
        <v>74</v>
      </c>
      <c r="C158" s="10">
        <f t="shared" si="2"/>
        <v>497101</v>
      </c>
      <c r="D158" s="11">
        <v>497101000</v>
      </c>
      <c r="E158" s="4"/>
    </row>
    <row r="159" spans="1:5" ht="40.5" customHeight="1">
      <c r="A159" s="13" t="s">
        <v>73</v>
      </c>
      <c r="B159" s="6" t="s">
        <v>72</v>
      </c>
      <c r="C159" s="10">
        <f t="shared" si="2"/>
        <v>1016441.4861399999</v>
      </c>
      <c r="D159" s="11">
        <v>1016441486.14</v>
      </c>
      <c r="E159" s="4"/>
    </row>
    <row r="160" spans="1:5" ht="35.25" customHeight="1">
      <c r="A160" s="13" t="s">
        <v>71</v>
      </c>
      <c r="B160" s="6" t="s">
        <v>70</v>
      </c>
      <c r="C160" s="10">
        <f t="shared" si="2"/>
        <v>1529.3879999999999</v>
      </c>
      <c r="D160" s="11">
        <v>1529388</v>
      </c>
      <c r="E160" s="4"/>
    </row>
    <row r="161" spans="1:5" ht="42" customHeight="1">
      <c r="A161" s="13" t="s">
        <v>69</v>
      </c>
      <c r="B161" s="6" t="s">
        <v>68</v>
      </c>
      <c r="C161" s="10">
        <f t="shared" si="2"/>
        <v>1529.3879999999999</v>
      </c>
      <c r="D161" s="11">
        <v>1529388</v>
      </c>
      <c r="E161" s="4"/>
    </row>
    <row r="162" spans="1:5" ht="55.5" customHeight="1">
      <c r="A162" s="13" t="s">
        <v>67</v>
      </c>
      <c r="B162" s="6" t="s">
        <v>66</v>
      </c>
      <c r="C162" s="10">
        <f t="shared" si="2"/>
        <v>1622</v>
      </c>
      <c r="D162" s="11">
        <v>1622000</v>
      </c>
      <c r="E162" s="4"/>
    </row>
    <row r="163" spans="1:5" ht="71.25" customHeight="1">
      <c r="A163" s="13" t="s">
        <v>65</v>
      </c>
      <c r="B163" s="6" t="s">
        <v>64</v>
      </c>
      <c r="C163" s="10">
        <f t="shared" si="2"/>
        <v>1622</v>
      </c>
      <c r="D163" s="11">
        <v>1622000</v>
      </c>
      <c r="E163" s="4"/>
    </row>
    <row r="164" spans="1:5" ht="84" customHeight="1">
      <c r="A164" s="13" t="s">
        <v>63</v>
      </c>
      <c r="B164" s="6" t="s">
        <v>62</v>
      </c>
      <c r="C164" s="10">
        <f t="shared" si="2"/>
        <v>72390.600000000006</v>
      </c>
      <c r="D164" s="11">
        <v>72390600</v>
      </c>
      <c r="E164" s="4"/>
    </row>
    <row r="165" spans="1:5" ht="87" customHeight="1">
      <c r="A165" s="13" t="s">
        <v>61</v>
      </c>
      <c r="B165" s="6" t="s">
        <v>60</v>
      </c>
      <c r="C165" s="10">
        <f t="shared" si="2"/>
        <v>72390.600000000006</v>
      </c>
      <c r="D165" s="11">
        <v>72390600</v>
      </c>
      <c r="E165" s="4"/>
    </row>
    <row r="166" spans="1:5" ht="37.5" customHeight="1">
      <c r="A166" s="13" t="s">
        <v>59</v>
      </c>
      <c r="B166" s="6" t="s">
        <v>58</v>
      </c>
      <c r="C166" s="10">
        <f t="shared" si="2"/>
        <v>179.928</v>
      </c>
      <c r="D166" s="11">
        <v>179928</v>
      </c>
      <c r="E166" s="4"/>
    </row>
    <row r="167" spans="1:5" ht="39.75" customHeight="1">
      <c r="A167" s="13" t="s">
        <v>57</v>
      </c>
      <c r="B167" s="6" t="s">
        <v>56</v>
      </c>
      <c r="C167" s="10">
        <f t="shared" si="2"/>
        <v>179.928</v>
      </c>
      <c r="D167" s="11">
        <v>179928</v>
      </c>
      <c r="E167" s="4"/>
    </row>
    <row r="168" spans="1:5" ht="54.75" customHeight="1">
      <c r="A168" s="13" t="s">
        <v>55</v>
      </c>
      <c r="B168" s="6" t="s">
        <v>54</v>
      </c>
      <c r="C168" s="10">
        <f t="shared" si="2"/>
        <v>184849</v>
      </c>
      <c r="D168" s="11">
        <v>184849000</v>
      </c>
      <c r="E168" s="4"/>
    </row>
    <row r="169" spans="1:5" ht="48" customHeight="1">
      <c r="A169" s="13" t="s">
        <v>53</v>
      </c>
      <c r="B169" s="6" t="s">
        <v>52</v>
      </c>
      <c r="C169" s="10">
        <f t="shared" si="2"/>
        <v>184849</v>
      </c>
      <c r="D169" s="11">
        <v>184849000</v>
      </c>
      <c r="E169" s="4"/>
    </row>
    <row r="170" spans="1:5" ht="22.5" customHeight="1">
      <c r="A170" s="13" t="s">
        <v>51</v>
      </c>
      <c r="B170" s="6" t="s">
        <v>50</v>
      </c>
      <c r="C170" s="10">
        <f t="shared" si="2"/>
        <v>755870.57013999997</v>
      </c>
      <c r="D170" s="11">
        <v>755870570.13999999</v>
      </c>
      <c r="E170" s="4"/>
    </row>
    <row r="171" spans="1:5" ht="23.25" customHeight="1">
      <c r="A171" s="13" t="s">
        <v>49</v>
      </c>
      <c r="B171" s="6" t="s">
        <v>48</v>
      </c>
      <c r="C171" s="10">
        <f t="shared" si="2"/>
        <v>755870.57013999997</v>
      </c>
      <c r="D171" s="11">
        <v>755870570.13999999</v>
      </c>
      <c r="E171" s="4"/>
    </row>
    <row r="172" spans="1:5" ht="39.75" customHeight="1">
      <c r="A172" s="13" t="s">
        <v>47</v>
      </c>
      <c r="B172" s="6" t="s">
        <v>46</v>
      </c>
      <c r="C172" s="10">
        <f t="shared" si="2"/>
        <v>1953566.6298700001</v>
      </c>
      <c r="D172" s="11">
        <v>1953566629.8700001</v>
      </c>
      <c r="E172" s="4"/>
    </row>
    <row r="173" spans="1:5" ht="39.75" customHeight="1">
      <c r="A173" s="13" t="s">
        <v>45</v>
      </c>
      <c r="B173" s="6" t="s">
        <v>44</v>
      </c>
      <c r="C173" s="10">
        <f t="shared" si="2"/>
        <v>9451.5</v>
      </c>
      <c r="D173" s="11">
        <v>9451500</v>
      </c>
      <c r="E173" s="4"/>
    </row>
    <row r="174" spans="1:5" ht="39" customHeight="1">
      <c r="A174" s="13" t="s">
        <v>43</v>
      </c>
      <c r="B174" s="6" t="s">
        <v>42</v>
      </c>
      <c r="C174" s="10">
        <f t="shared" si="2"/>
        <v>9451.5</v>
      </c>
      <c r="D174" s="11">
        <v>9451500</v>
      </c>
      <c r="E174" s="4"/>
    </row>
    <row r="175" spans="1:5" ht="66.75" customHeight="1">
      <c r="A175" s="13" t="s">
        <v>41</v>
      </c>
      <c r="B175" s="6" t="s">
        <v>40</v>
      </c>
      <c r="C175" s="10">
        <f t="shared" si="2"/>
        <v>52.193199999999997</v>
      </c>
      <c r="D175" s="11">
        <v>52193.2</v>
      </c>
      <c r="E175" s="4"/>
    </row>
    <row r="176" spans="1:5" ht="65.25" customHeight="1">
      <c r="A176" s="13" t="s">
        <v>39</v>
      </c>
      <c r="B176" s="6" t="s">
        <v>38</v>
      </c>
      <c r="C176" s="10">
        <f t="shared" si="2"/>
        <v>52.193199999999997</v>
      </c>
      <c r="D176" s="11">
        <v>52193.2</v>
      </c>
      <c r="E176" s="4"/>
    </row>
    <row r="177" spans="1:5" ht="64.5" customHeight="1">
      <c r="A177" s="13" t="s">
        <v>37</v>
      </c>
      <c r="B177" s="6" t="s">
        <v>36</v>
      </c>
      <c r="C177" s="10">
        <f t="shared" si="2"/>
        <v>1187.9000000000001</v>
      </c>
      <c r="D177" s="11">
        <v>1187900</v>
      </c>
      <c r="E177" s="4"/>
    </row>
    <row r="178" spans="1:5" ht="69" customHeight="1">
      <c r="A178" s="13" t="s">
        <v>35</v>
      </c>
      <c r="B178" s="6" t="s">
        <v>34</v>
      </c>
      <c r="C178" s="10">
        <f t="shared" si="2"/>
        <v>1187.9000000000001</v>
      </c>
      <c r="D178" s="11">
        <v>1187900</v>
      </c>
      <c r="E178" s="4"/>
    </row>
    <row r="179" spans="1:5" ht="51" customHeight="1">
      <c r="A179" s="13" t="s">
        <v>33</v>
      </c>
      <c r="B179" s="6" t="s">
        <v>32</v>
      </c>
      <c r="C179" s="10">
        <f t="shared" si="2"/>
        <v>1820804.4014699999</v>
      </c>
      <c r="D179" s="11">
        <v>1820804401.47</v>
      </c>
      <c r="E179" s="4"/>
    </row>
    <row r="180" spans="1:5" ht="53.25" customHeight="1">
      <c r="A180" s="13" t="s">
        <v>31</v>
      </c>
      <c r="B180" s="6" t="s">
        <v>30</v>
      </c>
      <c r="C180" s="10">
        <f t="shared" si="2"/>
        <v>1820804.4014699999</v>
      </c>
      <c r="D180" s="11">
        <v>1820804401.47</v>
      </c>
      <c r="E180" s="4"/>
    </row>
    <row r="181" spans="1:5" ht="96" customHeight="1">
      <c r="A181" s="13" t="s">
        <v>29</v>
      </c>
      <c r="B181" s="6" t="s">
        <v>28</v>
      </c>
      <c r="C181" s="10">
        <f t="shared" si="2"/>
        <v>26161.367999999999</v>
      </c>
      <c r="D181" s="11">
        <v>26161368</v>
      </c>
      <c r="E181" s="4"/>
    </row>
    <row r="182" spans="1:5" ht="104.25" customHeight="1">
      <c r="A182" s="13" t="s">
        <v>27</v>
      </c>
      <c r="B182" s="6" t="s">
        <v>26</v>
      </c>
      <c r="C182" s="10">
        <f t="shared" si="2"/>
        <v>26161.367999999999</v>
      </c>
      <c r="D182" s="11">
        <v>26161368</v>
      </c>
      <c r="E182" s="4"/>
    </row>
    <row r="183" spans="1:5" ht="116.25" customHeight="1">
      <c r="A183" s="13" t="s">
        <v>25</v>
      </c>
      <c r="B183" s="6" t="s">
        <v>24</v>
      </c>
      <c r="C183" s="10">
        <f t="shared" si="2"/>
        <v>1917.741</v>
      </c>
      <c r="D183" s="11">
        <v>1917741</v>
      </c>
      <c r="E183" s="4"/>
    </row>
    <row r="184" spans="1:5" ht="120" customHeight="1">
      <c r="A184" s="13" t="s">
        <v>23</v>
      </c>
      <c r="B184" s="6" t="s">
        <v>22</v>
      </c>
      <c r="C184" s="10">
        <f t="shared" si="2"/>
        <v>1917.741</v>
      </c>
      <c r="D184" s="11">
        <v>1917741</v>
      </c>
      <c r="E184" s="4"/>
    </row>
    <row r="185" spans="1:5" ht="98.25" customHeight="1">
      <c r="A185" s="13" t="s">
        <v>21</v>
      </c>
      <c r="B185" s="6" t="s">
        <v>20</v>
      </c>
      <c r="C185" s="10">
        <f t="shared" si="2"/>
        <v>1468.854</v>
      </c>
      <c r="D185" s="11">
        <v>1468854</v>
      </c>
      <c r="E185" s="4"/>
    </row>
    <row r="186" spans="1:5" ht="101.25" customHeight="1">
      <c r="A186" s="13" t="s">
        <v>19</v>
      </c>
      <c r="B186" s="6" t="s">
        <v>18</v>
      </c>
      <c r="C186" s="10">
        <f t="shared" si="2"/>
        <v>1468.854</v>
      </c>
      <c r="D186" s="11">
        <v>1468854</v>
      </c>
      <c r="E186" s="4"/>
    </row>
    <row r="187" spans="1:5" ht="81.75" customHeight="1">
      <c r="A187" s="13" t="s">
        <v>17</v>
      </c>
      <c r="B187" s="6" t="s">
        <v>16</v>
      </c>
      <c r="C187" s="10">
        <f t="shared" si="2"/>
        <v>92522.672200000001</v>
      </c>
      <c r="D187" s="11">
        <v>92522672.200000003</v>
      </c>
      <c r="E187" s="4"/>
    </row>
    <row r="188" spans="1:5" ht="82.5" customHeight="1">
      <c r="A188" s="13" t="s">
        <v>15</v>
      </c>
      <c r="B188" s="6" t="s">
        <v>14</v>
      </c>
      <c r="C188" s="10">
        <f t="shared" si="2"/>
        <v>92522.672200000001</v>
      </c>
      <c r="D188" s="11">
        <v>92522672.200000003</v>
      </c>
      <c r="E188" s="4"/>
    </row>
    <row r="189" spans="1:5" ht="20.25" customHeight="1">
      <c r="A189" s="13" t="s">
        <v>13</v>
      </c>
      <c r="B189" s="6" t="s">
        <v>12</v>
      </c>
      <c r="C189" s="10">
        <f t="shared" si="2"/>
        <v>14869.254919999999</v>
      </c>
      <c r="D189" s="11">
        <v>14869254.92</v>
      </c>
      <c r="E189" s="4"/>
    </row>
    <row r="190" spans="1:5" ht="67.5" customHeight="1">
      <c r="A190" s="13" t="s">
        <v>11</v>
      </c>
      <c r="B190" s="6" t="s">
        <v>10</v>
      </c>
      <c r="C190" s="10">
        <f t="shared" si="2"/>
        <v>138.6</v>
      </c>
      <c r="D190" s="11">
        <v>138600</v>
      </c>
      <c r="E190" s="4"/>
    </row>
    <row r="191" spans="1:5" ht="57" customHeight="1">
      <c r="A191" s="13" t="s">
        <v>9</v>
      </c>
      <c r="B191" s="6" t="s">
        <v>8</v>
      </c>
      <c r="C191" s="10">
        <f t="shared" si="2"/>
        <v>138.6</v>
      </c>
      <c r="D191" s="11">
        <v>138600</v>
      </c>
      <c r="E191" s="4"/>
    </row>
    <row r="192" spans="1:5" ht="37.5" customHeight="1">
      <c r="A192" s="13" t="s">
        <v>7</v>
      </c>
      <c r="B192" s="6" t="s">
        <v>6</v>
      </c>
      <c r="C192" s="10">
        <f t="shared" si="2"/>
        <v>14730.654919999999</v>
      </c>
      <c r="D192" s="11">
        <v>14730654.92</v>
      </c>
      <c r="E192" s="4"/>
    </row>
    <row r="193" spans="1:5" ht="42.75" customHeight="1">
      <c r="A193" s="13" t="s">
        <v>5</v>
      </c>
      <c r="B193" s="6" t="s">
        <v>4</v>
      </c>
      <c r="C193" s="10">
        <f t="shared" si="2"/>
        <v>14730.654919999999</v>
      </c>
      <c r="D193" s="11">
        <v>14730654.92</v>
      </c>
      <c r="E193" s="4"/>
    </row>
    <row r="194" spans="1:5" ht="66" customHeight="1">
      <c r="A194" s="13" t="s">
        <v>3</v>
      </c>
      <c r="B194" s="6" t="s">
        <v>2</v>
      </c>
      <c r="C194" s="10">
        <f t="shared" si="2"/>
        <v>-41287.878810000002</v>
      </c>
      <c r="D194" s="11">
        <v>-41287878.810000002</v>
      </c>
      <c r="E194" s="4"/>
    </row>
    <row r="195" spans="1:5" ht="67.5" customHeight="1">
      <c r="A195" s="13" t="s">
        <v>1</v>
      </c>
      <c r="B195" s="6" t="s">
        <v>0</v>
      </c>
      <c r="C195" s="10">
        <f t="shared" si="2"/>
        <v>-41287.878810000002</v>
      </c>
      <c r="D195" s="11">
        <v>-41287878.810000002</v>
      </c>
      <c r="E195" s="4"/>
    </row>
    <row r="196" spans="1:5" ht="63" customHeight="1" thickBot="1">
      <c r="A196" s="13" t="s">
        <v>1</v>
      </c>
      <c r="B196" s="6" t="s">
        <v>0</v>
      </c>
      <c r="C196" s="10">
        <f t="shared" si="2"/>
        <v>-41287.878810000002</v>
      </c>
      <c r="D196" s="12">
        <v>-41287878.810000002</v>
      </c>
      <c r="E196" s="4"/>
    </row>
    <row r="197" spans="1:5" ht="23.25" customHeight="1" thickBot="1">
      <c r="A197" s="14"/>
      <c r="B197" s="14" t="s">
        <v>357</v>
      </c>
      <c r="C197" s="10">
        <f>D197/1000</f>
        <v>6622100.9641200015</v>
      </c>
      <c r="D197" s="24">
        <v>6622100964.1200018</v>
      </c>
      <c r="E197" s="3"/>
    </row>
    <row r="198" spans="1:5" ht="11.25" customHeight="1">
      <c r="A198" s="5"/>
      <c r="B198" s="5"/>
      <c r="C198" s="5"/>
      <c r="D198" s="23"/>
      <c r="E198" s="2"/>
    </row>
    <row r="199" spans="1:5" ht="11.25" customHeight="1">
      <c r="A199" s="5"/>
      <c r="B199" s="5"/>
      <c r="C199" s="5"/>
      <c r="D199" s="23"/>
      <c r="E199" s="2"/>
    </row>
    <row r="200" spans="1:5" ht="11.25" customHeight="1">
      <c r="A200" s="7"/>
      <c r="B200" s="7"/>
      <c r="C200" s="7"/>
      <c r="D200" s="23"/>
      <c r="E200" s="2"/>
    </row>
    <row r="201" spans="1:5" ht="11.25" customHeight="1">
      <c r="A201" s="7"/>
      <c r="B201" s="7"/>
      <c r="C201" s="7"/>
      <c r="D201" s="23"/>
      <c r="E201" s="2"/>
    </row>
  </sheetData>
  <mergeCells count="8">
    <mergeCell ref="C1:D1"/>
    <mergeCell ref="B2:C2"/>
    <mergeCell ref="B3:C3"/>
    <mergeCell ref="C8:C9"/>
    <mergeCell ref="A8:A9"/>
    <mergeCell ref="B8:B9"/>
    <mergeCell ref="D8:D9"/>
    <mergeCell ref="A5:D6"/>
  </mergeCells>
  <pageMargins left="0.39370078740157483" right="0.39370078740157483" top="0.39370078740157483" bottom="0.19685039370078741" header="0.19685039370078741" footer="0.19685039370078741"/>
  <pageSetup paperSize="9" scale="91" fitToHeight="0" orientation="portrait" r:id="rId1"/>
  <headerFooter alignWithMargins="0">
    <oddHeader>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Вып.плана.</vt:lpstr>
    </vt:vector>
  </TitlesOfParts>
  <Company>Депфин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ohranova</dc:creator>
  <cp:lastModifiedBy>ohranova</cp:lastModifiedBy>
  <cp:lastPrinted>2015-03-20T05:12:20Z</cp:lastPrinted>
  <dcterms:created xsi:type="dcterms:W3CDTF">2015-03-11T05:03:16Z</dcterms:created>
  <dcterms:modified xsi:type="dcterms:W3CDTF">2015-03-20T05:12:22Z</dcterms:modified>
</cp:coreProperties>
</file>